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Margot Thibault\Documents\Recherche_plastique\These\Publication\Chapitre_I\"/>
    </mc:Choice>
  </mc:AlternateContent>
  <xr:revisionPtr revIDLastSave="0" documentId="13_ncr:1_{AFAFFD7F-F620-4283-B87E-52565BD560EC}" xr6:coauthVersionLast="36" xr6:coauthVersionMax="36" xr10:uidLastSave="{00000000-0000-0000-0000-000000000000}"/>
  <bookViews>
    <workbookView xWindow="0" yWindow="0" windowWidth="24000" windowHeight="9525" activeTab="6" xr2:uid="{00000000-000D-0000-FFFF-FFFF00000000}"/>
  </bookViews>
  <sheets>
    <sheet name="Table S1" sheetId="15" r:id="rId1"/>
    <sheet name="Table S2" sheetId="16" r:id="rId2"/>
    <sheet name="Table S3" sheetId="11" r:id="rId3"/>
    <sheet name="Table S4" sheetId="18" r:id="rId4"/>
    <sheet name="Table S5" sheetId="19" r:id="rId5"/>
    <sheet name="Table S6" sheetId="13" r:id="rId6"/>
    <sheet name="Table S7" sheetId="14" r:id="rId7"/>
  </sheets>
  <definedNames>
    <definedName name="_xlnm._FilterDatabase" localSheetId="2" hidden="1">'Table S3'!$A$2:$I$271</definedName>
    <definedName name="_xlnm._FilterDatabase" localSheetId="5" hidden="1">'Table S6'!$A$2:$H$2</definedName>
    <definedName name="_xlnm._FilterDatabase" localSheetId="6" hidden="1">'Table S7'!$A$2:$AY$2</definedName>
    <definedName name="OceaTab1" localSheetId="0">'Table S1'!$A$1</definedName>
    <definedName name="OceaTab2" localSheetId="1">'Table S2'!$A$1</definedName>
  </definedNames>
  <calcPr calcId="191029"/>
  <customWorkbookViews>
    <customWorkbookView name="Filtre 1" guid="{F38FB87C-6755-43D5-8E78-B9B1121D87A9}" maximized="1" windowWidth="0" windowHeight="0" activeSheetId="0"/>
    <customWorkbookView name="Filtre 2" guid="{0463F019-1C46-43DE-98DE-F2517A47A3F0}" maximized="1" windowWidth="0" windowHeight="0" activeSheetId="0"/>
    <customWorkbookView name="Filtre 3" guid="{C53EC2AA-2CD9-4D75-86E9-CA860B27BA0A}" maximized="1" windowWidth="0" windowHeight="0" activeSheetId="0"/>
  </customWorkbookViews>
</workbook>
</file>

<file path=xl/calcChain.xml><?xml version="1.0" encoding="utf-8"?>
<calcChain xmlns="http://schemas.openxmlformats.org/spreadsheetml/2006/main">
  <c r="G4" i="16" l="1"/>
  <c r="G3" i="16"/>
  <c r="R22" i="15" l="1"/>
</calcChain>
</file>

<file path=xl/sharedStrings.xml><?xml version="1.0" encoding="utf-8"?>
<sst xmlns="http://schemas.openxmlformats.org/spreadsheetml/2006/main" count="10403" uniqueCount="2439">
  <si>
    <t>Date</t>
  </si>
  <si>
    <t>ANTSIVA</t>
  </si>
  <si>
    <t>MADCAPS</t>
  </si>
  <si>
    <t>IOTA</t>
  </si>
  <si>
    <t>NA</t>
  </si>
  <si>
    <t>DEMARRE</t>
  </si>
  <si>
    <t>Glass</t>
  </si>
  <si>
    <t>Number</t>
  </si>
  <si>
    <t>Hard_Drum</t>
  </si>
  <si>
    <t>Bottle_PET</t>
  </si>
  <si>
    <t>na</t>
  </si>
  <si>
    <t>Hard_Crate</t>
  </si>
  <si>
    <t>Hard_Bucket</t>
  </si>
  <si>
    <t>Metal</t>
  </si>
  <si>
    <t>Clothing_shoe</t>
  </si>
  <si>
    <t>Hard_Container</t>
  </si>
  <si>
    <t>CITEB</t>
  </si>
  <si>
    <t>Fragment</t>
  </si>
  <si>
    <t>Soft_Bag</t>
  </si>
  <si>
    <t>Textile</t>
  </si>
  <si>
    <t>Clothing_other</t>
  </si>
  <si>
    <t>Soft_Balloon</t>
  </si>
  <si>
    <t>Visual_Survey</t>
  </si>
  <si>
    <t>Program</t>
  </si>
  <si>
    <t>Period</t>
  </si>
  <si>
    <t>Time (day)</t>
  </si>
  <si>
    <t>Season</t>
  </si>
  <si>
    <t>Location</t>
  </si>
  <si>
    <t>Boat</t>
  </si>
  <si>
    <t>Type of Vessel</t>
  </si>
  <si>
    <t>Organism</t>
  </si>
  <si>
    <t>type</t>
  </si>
  <si>
    <t>length(m)</t>
  </si>
  <si>
    <t>MALIMO</t>
  </si>
  <si>
    <t>October 2019</t>
  </si>
  <si>
    <t>Interseason</t>
  </si>
  <si>
    <t>Madagascar</t>
  </si>
  <si>
    <t>Malagasy</t>
  </si>
  <si>
    <t>Ceta_Research</t>
  </si>
  <si>
    <t>Rigid motorboat</t>
  </si>
  <si>
    <t>2.8</t>
  </si>
  <si>
    <t>CETAMADA</t>
  </si>
  <si>
    <t>Osiris II.1</t>
  </si>
  <si>
    <t>July 2021</t>
  </si>
  <si>
    <t>Dry</t>
  </si>
  <si>
    <t>SWIO</t>
  </si>
  <si>
    <t>French_International</t>
  </si>
  <si>
    <t>Osiris II</t>
  </si>
  <si>
    <t>Maritime affairs patrol vessel</t>
  </si>
  <si>
    <t>UMR ENTROPIE</t>
  </si>
  <si>
    <t>Osiris II.2</t>
  </si>
  <si>
    <t>September 2021</t>
  </si>
  <si>
    <t>GLOBICE</t>
  </si>
  <si>
    <t>October 2021</t>
  </si>
  <si>
    <t>Reunion Island</t>
  </si>
  <si>
    <t>French</t>
  </si>
  <si>
    <t>Lys</t>
  </si>
  <si>
    <t>Aluminium Catamaran</t>
  </si>
  <si>
    <t>12.05</t>
  </si>
  <si>
    <t>SIOM1</t>
  </si>
  <si>
    <t>January 2022</t>
  </si>
  <si>
    <t>Wet</t>
  </si>
  <si>
    <t>Antsiva</t>
  </si>
  <si>
    <t>Shooner</t>
  </si>
  <si>
    <t>The Ocean Cleanup</t>
  </si>
  <si>
    <t>Osiris II.3</t>
  </si>
  <si>
    <t>DEMARRE.1</t>
  </si>
  <si>
    <t>February 2022</t>
  </si>
  <si>
    <t>DEMARRE.2</t>
  </si>
  <si>
    <t>April 2022</t>
  </si>
  <si>
    <t>Osiris II.4</t>
  </si>
  <si>
    <t>May 2022</t>
  </si>
  <si>
    <t>July 2022</t>
  </si>
  <si>
    <t>Marion_Dufresne</t>
  </si>
  <si>
    <t>Roro ship</t>
  </si>
  <si>
    <t>Osiris II.5</t>
  </si>
  <si>
    <t>July_Aug 2022</t>
  </si>
  <si>
    <t>DEMARRE.3</t>
  </si>
  <si>
    <t>DEMARRE.4</t>
  </si>
  <si>
    <t>Ocotber 2022</t>
  </si>
  <si>
    <t>October 2022</t>
  </si>
  <si>
    <t>Antea</t>
  </si>
  <si>
    <t>Fishing Support Vessel</t>
  </si>
  <si>
    <t>Osiris II.6</t>
  </si>
  <si>
    <t>Oct_Nov 2022</t>
  </si>
  <si>
    <t>Sey_Mau_International</t>
  </si>
  <si>
    <t>S.A Aghulas II</t>
  </si>
  <si>
    <t>Icebreaking polar</t>
  </si>
  <si>
    <t>Osiris II.7</t>
  </si>
  <si>
    <t>January 2023</t>
  </si>
  <si>
    <t>Osiris II.8</t>
  </si>
  <si>
    <t>March 2023</t>
  </si>
  <si>
    <t>Osiris II.9</t>
  </si>
  <si>
    <t>July_Aug 2023</t>
  </si>
  <si>
    <t>Net_sampling</t>
  </si>
  <si>
    <t>Fraction size studied</t>
  </si>
  <si>
    <t>Flowmeter</t>
  </si>
  <si>
    <t>N_observer</t>
  </si>
  <si>
    <t>height(m)</t>
  </si>
  <si>
    <t>Time(h)</t>
  </si>
  <si>
    <t>0.7</t>
  </si>
  <si>
    <t>No</t>
  </si>
  <si>
    <t>0.8</t>
  </si>
  <si>
    <t>-</t>
  </si>
  <si>
    <t>5-7.6</t>
  </si>
  <si>
    <t>Macro, Mega</t>
  </si>
  <si>
    <t>Yes</t>
  </si>
  <si>
    <t>0.92</t>
  </si>
  <si>
    <t>5.45</t>
  </si>
  <si>
    <t>2019-2021</t>
  </si>
  <si>
    <t>Ampanihy</t>
  </si>
  <si>
    <t>CETAMADA &amp; UMR ENTROPIE</t>
  </si>
  <si>
    <t>OSIRIS_II</t>
  </si>
  <si>
    <t>PLAST</t>
  </si>
  <si>
    <t>Tremblet</t>
  </si>
  <si>
    <t>Aldabra</t>
  </si>
  <si>
    <t>TAAF</t>
  </si>
  <si>
    <t>2020-2023</t>
  </si>
  <si>
    <t>Tromelin</t>
  </si>
  <si>
    <t>Europa</t>
  </si>
  <si>
    <t>Meso, Macro</t>
  </si>
  <si>
    <t>SST</t>
  </si>
  <si>
    <t>Macro</t>
  </si>
  <si>
    <t>BESTRUN, UMR ENTROPIE &amp; SIF</t>
  </si>
  <si>
    <t>Int1, Int2</t>
  </si>
  <si>
    <t>Wet, Int1, Int2, Dry</t>
  </si>
  <si>
    <t>Ampahiry</t>
  </si>
  <si>
    <t>August 2022</t>
  </si>
  <si>
    <t>G</t>
  </si>
  <si>
    <t>OSPAR</t>
  </si>
  <si>
    <t>Plastic_other</t>
  </si>
  <si>
    <t>Jerry Can</t>
  </si>
  <si>
    <t>jerry Can</t>
  </si>
  <si>
    <t>Foam_Styrofoam_&gt;50</t>
  </si>
  <si>
    <t>Bottles_Cap</t>
  </si>
  <si>
    <t>Stylo</t>
  </si>
  <si>
    <t>Hard_Cutlery/Cup</t>
  </si>
  <si>
    <t>Soft_Packets</t>
  </si>
  <si>
    <t>Foam_Food_container</t>
  </si>
  <si>
    <t>Clothing_glove</t>
  </si>
  <si>
    <t>Fishing_gear_Other_&gt;50</t>
  </si>
  <si>
    <t>Aquaculture</t>
  </si>
  <si>
    <t>Fishing_gear_Net</t>
  </si>
  <si>
    <t>Fishing_gear_Other_&lt;50</t>
  </si>
  <si>
    <t>Fishing_gear_net_rope_&lt;50</t>
  </si>
  <si>
    <t>Fishing_gear_Float/Buoy_&lt;50</t>
  </si>
  <si>
    <t>Fishing_gear_Float/Buoy_&gt;50</t>
  </si>
  <si>
    <t>Navigation</t>
  </si>
  <si>
    <t>Fishing_gear_Buoy_&gt;50</t>
  </si>
  <si>
    <t>Soft_Other_&lt;50</t>
  </si>
  <si>
    <t>Soft_Other_&gt;50</t>
  </si>
  <si>
    <t>Objet en résine (fibre de verre), incl. fragments</t>
  </si>
  <si>
    <t>Foam_other_&lt;50</t>
  </si>
  <si>
    <t>Foam_Other_&lt;50</t>
  </si>
  <si>
    <t>Foam</t>
  </si>
  <si>
    <t>Fragments (2,5-10 cm</t>
  </si>
  <si>
    <t>Fragments(10 cm - 100 cm)</t>
  </si>
  <si>
    <t>Fragments (&gt; 100 cm)</t>
  </si>
  <si>
    <t>Foam_Styrofoam</t>
  </si>
  <si>
    <t>Agriculture</t>
  </si>
  <si>
    <t>Construction</t>
  </si>
  <si>
    <t>Cigarette</t>
  </si>
  <si>
    <t>Rubber</t>
  </si>
  <si>
    <t>Other</t>
  </si>
  <si>
    <t>Clothing_garment</t>
  </si>
  <si>
    <t>Non_plastic_Paper</t>
  </si>
  <si>
    <t>Paper</t>
  </si>
  <si>
    <t>Foam_Styrofoam_&lt;50</t>
  </si>
  <si>
    <t>Organic_Wood</t>
  </si>
  <si>
    <t>Wood</t>
  </si>
  <si>
    <t>Non_plastic_Metal</t>
  </si>
  <si>
    <t>Various</t>
  </si>
  <si>
    <t>Tube</t>
  </si>
  <si>
    <t>Non_plastic_glass_ceramic</t>
  </si>
  <si>
    <t>Non_plastic_glass</t>
  </si>
  <si>
    <t>Ceramic</t>
  </si>
  <si>
    <t>Plastic_Toothbrush</t>
  </si>
  <si>
    <t>Plastic_Shaver</t>
  </si>
  <si>
    <t>Fishing_gear_Net/Rope_&lt;50</t>
  </si>
  <si>
    <t>Fishing_gear_Net/Rope_&gt;50</t>
  </si>
  <si>
    <t>Hard_fragment_&lt;50</t>
  </si>
  <si>
    <t>Foam_polystyrene_&lt;50</t>
  </si>
  <si>
    <t>Hard_fragment_&gt;50</t>
  </si>
  <si>
    <t>Foam_polystyrene_&gt;50</t>
  </si>
  <si>
    <t>Fishing</t>
  </si>
  <si>
    <t>Health</t>
  </si>
  <si>
    <t>Polystyrene</t>
  </si>
  <si>
    <t>Net</t>
  </si>
  <si>
    <t>JDN</t>
  </si>
  <si>
    <t>Packaging</t>
  </si>
  <si>
    <t>Automobile</t>
  </si>
  <si>
    <t>Lieu_global</t>
  </si>
  <si>
    <t>Polymere</t>
  </si>
  <si>
    <t>Beach</t>
  </si>
  <si>
    <t>Onshore</t>
  </si>
  <si>
    <t>SC2</t>
  </si>
  <si>
    <t>PE</t>
  </si>
  <si>
    <t>0.3143117593</t>
  </si>
  <si>
    <t>Hard</t>
  </si>
  <si>
    <t>SC4</t>
  </si>
  <si>
    <t>0.8325848303</t>
  </si>
  <si>
    <t>0.5624776865</t>
  </si>
  <si>
    <t>SC3</t>
  </si>
  <si>
    <t>0.2315367309</t>
  </si>
  <si>
    <t>0.3516516517</t>
  </si>
  <si>
    <t>0.6320046216</t>
  </si>
  <si>
    <t>0.6933797909</t>
  </si>
  <si>
    <t>1.037072778</t>
  </si>
  <si>
    <t>Pellet</t>
  </si>
  <si>
    <t>0.2846153846</t>
  </si>
  <si>
    <t>1.004235959</t>
  </si>
  <si>
    <t>1.336961216</t>
  </si>
  <si>
    <t>0.5738060781</t>
  </si>
  <si>
    <t>Fiber</t>
  </si>
  <si>
    <t>0.08600493218</t>
  </si>
  <si>
    <t>0.2503151974</t>
  </si>
  <si>
    <t>-0.2384295886</t>
  </si>
  <si>
    <t>0.247717281</t>
  </si>
  <si>
    <t>0.384656509</t>
  </si>
  <si>
    <t>1.077199282</t>
  </si>
  <si>
    <t>0.2615622399</t>
  </si>
  <si>
    <t>0.3765432099</t>
  </si>
  <si>
    <t>0.1670398567</t>
  </si>
  <si>
    <t>LYS</t>
  </si>
  <si>
    <t>0.1122324903</t>
  </si>
  <si>
    <t>0.7709198813</t>
  </si>
  <si>
    <t>0.4159253945</t>
  </si>
  <si>
    <t>PTD</t>
  </si>
  <si>
    <t>1.012297735</t>
  </si>
  <si>
    <t>Interseason2</t>
  </si>
  <si>
    <t>0.4760514019</t>
  </si>
  <si>
    <t>0.5273290551</t>
  </si>
  <si>
    <t>0.5209380235</t>
  </si>
  <si>
    <t>0.6137339056</t>
  </si>
  <si>
    <t>1.022926022</t>
  </si>
  <si>
    <t>0.6306818182</t>
  </si>
  <si>
    <t>0.488</t>
  </si>
  <si>
    <t>0.8141838352</t>
  </si>
  <si>
    <t>PP</t>
  </si>
  <si>
    <t>0.01191066998</t>
  </si>
  <si>
    <t>0.009581263307</t>
  </si>
  <si>
    <t>0.003389830508</t>
  </si>
  <si>
    <t>0.004930966469</t>
  </si>
  <si>
    <t>0.001887504719</t>
  </si>
  <si>
    <t>0.003947368421</t>
  </si>
  <si>
    <t>-0.006027040235</t>
  </si>
  <si>
    <t>0.005</t>
  </si>
  <si>
    <t>0.009759271308</t>
  </si>
  <si>
    <t>0.009430403621</t>
  </si>
  <si>
    <t>0.006037496028</t>
  </si>
  <si>
    <t>0.01470588235</t>
  </si>
  <si>
    <t>0.008040626322</t>
  </si>
  <si>
    <t>0.008583690987</t>
  </si>
  <si>
    <t>0.001347708895</t>
  </si>
  <si>
    <t>0.0005886970173</t>
  </si>
  <si>
    <t>-0.001243126942</t>
  </si>
  <si>
    <t>0.01787394167</t>
  </si>
  <si>
    <t>0.008675799087</t>
  </si>
  <si>
    <t>0.01432349052</t>
  </si>
  <si>
    <t>0.01914639011</t>
  </si>
  <si>
    <t>0.01321499014</t>
  </si>
  <si>
    <t>0.01731359955</t>
  </si>
  <si>
    <t>0.5841773884</t>
  </si>
  <si>
    <t>0.5436807095</t>
  </si>
  <si>
    <t>1.179487179</t>
  </si>
  <si>
    <t>0.7904556871</t>
  </si>
  <si>
    <t>0.9669603524</t>
  </si>
  <si>
    <t>0.0008368200837</t>
  </si>
  <si>
    <t>0.004757217848</t>
  </si>
  <si>
    <t>0.004124211548</t>
  </si>
  <si>
    <t>FM45</t>
  </si>
  <si>
    <t>Offshore</t>
  </si>
  <si>
    <t>SC5</t>
  </si>
  <si>
    <t>0.006502554575</t>
  </si>
  <si>
    <t>FM21</t>
  </si>
  <si>
    <t>0.004964832437</t>
  </si>
  <si>
    <t>C3Meso</t>
  </si>
  <si>
    <t>0.003472222222</t>
  </si>
  <si>
    <t>FM44</t>
  </si>
  <si>
    <t>SC1</t>
  </si>
  <si>
    <t>0.3236157254</t>
  </si>
  <si>
    <t>0.7782301846</t>
  </si>
  <si>
    <t>FM10</t>
  </si>
  <si>
    <t>0.005769735117</t>
  </si>
  <si>
    <t>FM16</t>
  </si>
  <si>
    <t>0.003046303818</t>
  </si>
  <si>
    <t>FM18</t>
  </si>
  <si>
    <t>0.009081196581</t>
  </si>
  <si>
    <t>0.01141031492</t>
  </si>
  <si>
    <t>FM23</t>
  </si>
  <si>
    <t>0.00777027027</t>
  </si>
  <si>
    <t>FM25</t>
  </si>
  <si>
    <t>0.01083462934</t>
  </si>
  <si>
    <t>FM27</t>
  </si>
  <si>
    <t>0.01060820368</t>
  </si>
  <si>
    <t>FM28</t>
  </si>
  <si>
    <t>0.01433121019</t>
  </si>
  <si>
    <t>0.01183712121</t>
  </si>
  <si>
    <t>FM31</t>
  </si>
  <si>
    <t>1.423142112</t>
  </si>
  <si>
    <t>FM58</t>
  </si>
  <si>
    <t>0.8251200854</t>
  </si>
  <si>
    <t>0.01203146691</t>
  </si>
  <si>
    <t>FM30</t>
  </si>
  <si>
    <t>0.007906146391</t>
  </si>
  <si>
    <t>0.01056985294</t>
  </si>
  <si>
    <t>FM12</t>
  </si>
  <si>
    <t>1.098567531</t>
  </si>
  <si>
    <t>FM38</t>
  </si>
  <si>
    <t>1.059357278</t>
  </si>
  <si>
    <t>0.009485094851</t>
  </si>
  <si>
    <t>0.01020793951</t>
  </si>
  <si>
    <t>0.0126692879</t>
  </si>
  <si>
    <t>0.01131760782</t>
  </si>
  <si>
    <t>0.009736308316</t>
  </si>
  <si>
    <t>FM46</t>
  </si>
  <si>
    <t>0.00947459087</t>
  </si>
  <si>
    <t>0.007941009643</t>
  </si>
  <si>
    <t>FM53</t>
  </si>
  <si>
    <t>0.009355509356</t>
  </si>
  <si>
    <t>FM71</t>
  </si>
  <si>
    <t>1.582867478</t>
  </si>
  <si>
    <t>0.01199760048</t>
  </si>
  <si>
    <t>FM56</t>
  </si>
  <si>
    <t>0.006660323501</t>
  </si>
  <si>
    <t>0.7190024587</t>
  </si>
  <si>
    <t>FM63</t>
  </si>
  <si>
    <t>0.008298755187</t>
  </si>
  <si>
    <t>0.008865248227</t>
  </si>
  <si>
    <t>C3GMP</t>
  </si>
  <si>
    <t>0.009829619921</t>
  </si>
  <si>
    <t>FM9</t>
  </si>
  <si>
    <t>0.01125339542</t>
  </si>
  <si>
    <t>0.7850992138</t>
  </si>
  <si>
    <t>0.6981618833</t>
  </si>
  <si>
    <t>0.6456150853</t>
  </si>
  <si>
    <t>0.6248875562</t>
  </si>
  <si>
    <t>0.5315493888</t>
  </si>
  <si>
    <t>FM76</t>
  </si>
  <si>
    <t>1.208405098</t>
  </si>
  <si>
    <t>FM24</t>
  </si>
  <si>
    <t>0.7582236842</t>
  </si>
  <si>
    <t>1.280490428</t>
  </si>
  <si>
    <t>0.99021062</t>
  </si>
  <si>
    <t>0.7898377228</t>
  </si>
  <si>
    <t>0.5826961771</t>
  </si>
  <si>
    <t>1.028446389</t>
  </si>
  <si>
    <t>0.9323086018</t>
  </si>
  <si>
    <t>0.5942878067</t>
  </si>
  <si>
    <t>0.4893337709</t>
  </si>
  <si>
    <t>1.291549296</t>
  </si>
  <si>
    <t>FM29</t>
  </si>
  <si>
    <t>0.5004262575</t>
  </si>
  <si>
    <t>FM3</t>
  </si>
  <si>
    <t>1.264053967</t>
  </si>
  <si>
    <t>1.225338943</t>
  </si>
  <si>
    <t>1.223244717</t>
  </si>
  <si>
    <t>1.221607455</t>
  </si>
  <si>
    <t>0.726945245</t>
  </si>
  <si>
    <t>0.5204163331</t>
  </si>
  <si>
    <t>0.490086741</t>
  </si>
  <si>
    <t>0.2362978283</t>
  </si>
  <si>
    <t>1.244487983</t>
  </si>
  <si>
    <t>1.242063308</t>
  </si>
  <si>
    <t>1.238352693</t>
  </si>
  <si>
    <t>1.082562088</t>
  </si>
  <si>
    <t>0.9356237817</t>
  </si>
  <si>
    <t>FM32</t>
  </si>
  <si>
    <t>1.128631696</t>
  </si>
  <si>
    <t>1.032457952</t>
  </si>
  <si>
    <t>1.016580775</t>
  </si>
  <si>
    <t>FM33</t>
  </si>
  <si>
    <t>1.224284997</t>
  </si>
  <si>
    <t>1.20109135</t>
  </si>
  <si>
    <t>1.07266436</t>
  </si>
  <si>
    <t>FM34</t>
  </si>
  <si>
    <t>1.086270643</t>
  </si>
  <si>
    <t>1.036470588</t>
  </si>
  <si>
    <t>0.7521622428</t>
  </si>
  <si>
    <t>0.6756013746</t>
  </si>
  <si>
    <t>0.4931224209</t>
  </si>
  <si>
    <t>0.4735152488</t>
  </si>
  <si>
    <t>0.3224852071</t>
  </si>
  <si>
    <t>-0.05795574289</t>
  </si>
  <si>
    <t>FM40</t>
  </si>
  <si>
    <t>0.8674904133</t>
  </si>
  <si>
    <t>0.7638527334</t>
  </si>
  <si>
    <t>0.7570680628</t>
  </si>
  <si>
    <t>0.7362695675</t>
  </si>
  <si>
    <t>0.5735496288</t>
  </si>
  <si>
    <t>0.5383542538</t>
  </si>
  <si>
    <t>0.5253540429</t>
  </si>
  <si>
    <t>0.3951828724</t>
  </si>
  <si>
    <t>0.2982840453</t>
  </si>
  <si>
    <t>FM42</t>
  </si>
  <si>
    <t>1.081195575</t>
  </si>
  <si>
    <t>FM43</t>
  </si>
  <si>
    <t>0.8721914211</t>
  </si>
  <si>
    <t>0.9119969914</t>
  </si>
  <si>
    <t>0.9997472194</t>
  </si>
  <si>
    <t>0.894114556</t>
  </si>
  <si>
    <t>1.140429958</t>
  </si>
  <si>
    <t>1.080321285</t>
  </si>
  <si>
    <t>0.939187656</t>
  </si>
  <si>
    <t>0.8385615914</t>
  </si>
  <si>
    <t>0.6745132229</t>
  </si>
  <si>
    <t>0.2777101096</t>
  </si>
  <si>
    <t>FM48</t>
  </si>
  <si>
    <t>0.885755814</t>
  </si>
  <si>
    <t>FM49</t>
  </si>
  <si>
    <t>1.142534666</t>
  </si>
  <si>
    <t>0.8579156149</t>
  </si>
  <si>
    <t>0.6300773694</t>
  </si>
  <si>
    <t>FM50</t>
  </si>
  <si>
    <t>0.5281385281</t>
  </si>
  <si>
    <t>FM51</t>
  </si>
  <si>
    <t>0.8120860927</t>
  </si>
  <si>
    <t>0.7235421166</t>
  </si>
  <si>
    <t>0.700506103</t>
  </si>
  <si>
    <t>0.6228448276</t>
  </si>
  <si>
    <t>0.6206575682</t>
  </si>
  <si>
    <t>FM52</t>
  </si>
  <si>
    <t>0.6166666667</t>
  </si>
  <si>
    <t>0.5179017485</t>
  </si>
  <si>
    <t>1.054022989</t>
  </si>
  <si>
    <t>0.9484478936</t>
  </si>
  <si>
    <t>0.9340958606</t>
  </si>
  <si>
    <t>0.9327731092</t>
  </si>
  <si>
    <t>0.8698695514</t>
  </si>
  <si>
    <t>0.8498113208</t>
  </si>
  <si>
    <t>0.832609422</t>
  </si>
  <si>
    <t>0.8315722062</t>
  </si>
  <si>
    <t>FM54</t>
  </si>
  <si>
    <t>1.082977425</t>
  </si>
  <si>
    <t>0.8990566038</t>
  </si>
  <si>
    <t>0.754403794</t>
  </si>
  <si>
    <t>0.7332448573</t>
  </si>
  <si>
    <t>0.6031007752</t>
  </si>
  <si>
    <t>0.5974358974</t>
  </si>
  <si>
    <t>FM55</t>
  </si>
  <si>
    <t>1.07635302</t>
  </si>
  <si>
    <t>0.7220197814</t>
  </si>
  <si>
    <t>0.5208128482</t>
  </si>
  <si>
    <t>-0.1376582278</t>
  </si>
  <si>
    <t>0.6689143628</t>
  </si>
  <si>
    <t>0.5848519362</t>
  </si>
  <si>
    <t>0.5763888889</t>
  </si>
  <si>
    <t>0.5309050773</t>
  </si>
  <si>
    <t>0.5058072009</t>
  </si>
  <si>
    <t>FM57</t>
  </si>
  <si>
    <t>0.7487101669</t>
  </si>
  <si>
    <t>1.299578059</t>
  </si>
  <si>
    <t>0.8890682657</t>
  </si>
  <si>
    <t>0.3206442167</t>
  </si>
  <si>
    <t>FM62</t>
  </si>
  <si>
    <t>0.9984774665</t>
  </si>
  <si>
    <t>0.9047347404</t>
  </si>
  <si>
    <t>C4GMP</t>
  </si>
  <si>
    <t>0.858044164</t>
  </si>
  <si>
    <t>0.6429404901</t>
  </si>
  <si>
    <t>FM1</t>
  </si>
  <si>
    <t>3.051926298</t>
  </si>
  <si>
    <t>FM69</t>
  </si>
  <si>
    <t>0.8780290792</t>
  </si>
  <si>
    <t>FM70</t>
  </si>
  <si>
    <t>1.130376344</t>
  </si>
  <si>
    <t>0.6404574696</t>
  </si>
  <si>
    <t>0.9290901324</t>
  </si>
  <si>
    <t>1.735887097</t>
  </si>
  <si>
    <t>1.211009174</t>
  </si>
  <si>
    <t>1.089499854</t>
  </si>
  <si>
    <t>1.01411015</t>
  </si>
  <si>
    <t>0.8886709171</t>
  </si>
  <si>
    <t>0.8704273504</t>
  </si>
  <si>
    <t>0.7879341865</t>
  </si>
  <si>
    <t>1.25305383</t>
  </si>
  <si>
    <t>FM36</t>
  </si>
  <si>
    <t>1.072908864</t>
  </si>
  <si>
    <t>0.7117709065</t>
  </si>
  <si>
    <t>FM37</t>
  </si>
  <si>
    <t>0.8979213066</t>
  </si>
  <si>
    <t>0.7447016629</t>
  </si>
  <si>
    <t>0.8908819133</t>
  </si>
  <si>
    <t>0.7467201166</t>
  </si>
  <si>
    <t>0.9768664564</t>
  </si>
  <si>
    <t>0.5663564288</t>
  </si>
  <si>
    <t>0.5320380322</t>
  </si>
  <si>
    <t>FM11</t>
  </si>
  <si>
    <t>2.488188976</t>
  </si>
  <si>
    <t>FM20</t>
  </si>
  <si>
    <t>-1.629032258</t>
  </si>
  <si>
    <t>1.854827969</t>
  </si>
  <si>
    <t>1.084520922</t>
  </si>
  <si>
    <t>1.018067434</t>
  </si>
  <si>
    <t>1.070748594</t>
  </si>
  <si>
    <t>0.2717948718</t>
  </si>
  <si>
    <t>0.8116385911</t>
  </si>
  <si>
    <t>0.9010270775</t>
  </si>
  <si>
    <t>-2.086956522</t>
  </si>
  <si>
    <t>1.345362073</t>
  </si>
  <si>
    <t>0.9956607495</t>
  </si>
  <si>
    <t>FM13</t>
  </si>
  <si>
    <t>0.833216045</t>
  </si>
  <si>
    <t>FM72</t>
  </si>
  <si>
    <t>1.602977978</t>
  </si>
  <si>
    <t>FM14</t>
  </si>
  <si>
    <t>2.294776119</t>
  </si>
  <si>
    <t>1.564050779</t>
  </si>
  <si>
    <t>1.093343426</t>
  </si>
  <si>
    <t>-2.76969697</t>
  </si>
  <si>
    <t>FM22</t>
  </si>
  <si>
    <t>1.195283409</t>
  </si>
  <si>
    <t>0.6538637403</t>
  </si>
  <si>
    <t>0.1864288213</t>
  </si>
  <si>
    <t>1.250793651</t>
  </si>
  <si>
    <t>0.7372134039</t>
  </si>
  <si>
    <t>0.4821795751</t>
  </si>
  <si>
    <t>0.01237317496</t>
  </si>
  <si>
    <t>FM2</t>
  </si>
  <si>
    <t>1.029953917</t>
  </si>
  <si>
    <t>0.9082751745</t>
  </si>
  <si>
    <t>1.103563814</t>
  </si>
  <si>
    <t>-0.9547393365</t>
  </si>
  <si>
    <t>0.006238303182</t>
  </si>
  <si>
    <t>0.005015959872</t>
  </si>
  <si>
    <t>0.01956213258</t>
  </si>
  <si>
    <t>0.0005919105557</t>
  </si>
  <si>
    <t>0.01029748284</t>
  </si>
  <si>
    <t>0.004271982912</t>
  </si>
  <si>
    <t>0.5131677953</t>
  </si>
  <si>
    <t>1.057510999</t>
  </si>
  <si>
    <t>0.4048582996</t>
  </si>
  <si>
    <t>-0.02127659574</t>
  </si>
  <si>
    <t>1.367111482</t>
  </si>
  <si>
    <t>1.17351002</t>
  </si>
  <si>
    <t>1.074690771</t>
  </si>
  <si>
    <t>0.7850647561</t>
  </si>
  <si>
    <t>0.008665511265</t>
  </si>
  <si>
    <t>0.01160949868</t>
  </si>
  <si>
    <t>FM74</t>
  </si>
  <si>
    <t>1.161948956</t>
  </si>
  <si>
    <t>0.8611367127</t>
  </si>
  <si>
    <t>0.01204030227</t>
  </si>
  <si>
    <t>1.233870968</t>
  </si>
  <si>
    <t>0.9950708564</t>
  </si>
  <si>
    <t>0.9877993674</t>
  </si>
  <si>
    <t>0.9393311631</t>
  </si>
  <si>
    <t>0.0120294599</t>
  </si>
  <si>
    <t>0.01447041273</t>
  </si>
  <si>
    <t>0.0112</t>
  </si>
  <si>
    <t>0.01007086908</t>
  </si>
  <si>
    <t>1.224166541</t>
  </si>
  <si>
    <t>1.138256088</t>
  </si>
  <si>
    <t>1.116816431</t>
  </si>
  <si>
    <t>1.011545293</t>
  </si>
  <si>
    <t>0.7963963964</t>
  </si>
  <si>
    <t>0.2257479601</t>
  </si>
  <si>
    <t>0.01195457262</t>
  </si>
  <si>
    <t>0.01403887689</t>
  </si>
  <si>
    <t>2.898634911</t>
  </si>
  <si>
    <t>1.93490701</t>
  </si>
  <si>
    <t>1.535175879</t>
  </si>
  <si>
    <t>1.431561997</t>
  </si>
  <si>
    <t>1.225136612</t>
  </si>
  <si>
    <t>1.22425952</t>
  </si>
  <si>
    <t>1.203565267</t>
  </si>
  <si>
    <t>1.17800789</t>
  </si>
  <si>
    <t>1.088126541</t>
  </si>
  <si>
    <t>1.01754386</t>
  </si>
  <si>
    <t>0.7256046706</t>
  </si>
  <si>
    <t>0.4459102902</t>
  </si>
  <si>
    <t>0.01006711409</t>
  </si>
  <si>
    <t>0.01380295098</t>
  </si>
  <si>
    <t>0.04733959311</t>
  </si>
  <si>
    <t>0.009961022087</t>
  </si>
  <si>
    <t>0.008793356131</t>
  </si>
  <si>
    <t>0.1233162588</t>
  </si>
  <si>
    <t>1.498557032</t>
  </si>
  <si>
    <t>1.470808762</t>
  </si>
  <si>
    <t>1.321001707</t>
  </si>
  <si>
    <t>1.009460916</t>
  </si>
  <si>
    <t>0.9644556962</t>
  </si>
  <si>
    <t>0.9243610408</t>
  </si>
  <si>
    <t>0.8753029807</t>
  </si>
  <si>
    <t>0.8672619048</t>
  </si>
  <si>
    <t>0.5921131079</t>
  </si>
  <si>
    <t>0.01055966209</t>
  </si>
  <si>
    <t>FM59</t>
  </si>
  <si>
    <t>0.01061571125</t>
  </si>
  <si>
    <t>0.006168608636</t>
  </si>
  <si>
    <t>1.263121547</t>
  </si>
  <si>
    <t>0.01075268817</t>
  </si>
  <si>
    <t>FM35</t>
  </si>
  <si>
    <t>1.754244482</t>
  </si>
  <si>
    <t>0.7231000752</t>
  </si>
  <si>
    <t>0.008695652174</t>
  </si>
  <si>
    <t>0.01128349788</t>
  </si>
  <si>
    <t>1.04442558</t>
  </si>
  <si>
    <t>0.7919586868</t>
  </si>
  <si>
    <t>pe</t>
  </si>
  <si>
    <t>0.6141304348</t>
  </si>
  <si>
    <t>0.556036556</t>
  </si>
  <si>
    <t>1.100553506</t>
  </si>
  <si>
    <t>0.9953051643</t>
  </si>
  <si>
    <t>0.6808199122</t>
  </si>
  <si>
    <t>0.3910702266</t>
  </si>
  <si>
    <t>-2.448224852</t>
  </si>
  <si>
    <t>FM64</t>
  </si>
  <si>
    <t>0.009794319295</t>
  </si>
  <si>
    <t>FM5</t>
  </si>
  <si>
    <t>0.01590580459</t>
  </si>
  <si>
    <t>FM39</t>
  </si>
  <si>
    <t>-0.5177713737</t>
  </si>
  <si>
    <t>0.8795780838</t>
  </si>
  <si>
    <t>0.836213103</t>
  </si>
  <si>
    <t>0.7873748515</t>
  </si>
  <si>
    <t>0.725261217</t>
  </si>
  <si>
    <t>0.7031029619</t>
  </si>
  <si>
    <t>0.6265841438</t>
  </si>
  <si>
    <t>0.4241110147</t>
  </si>
  <si>
    <t>0.6782896411</t>
  </si>
  <si>
    <t>FM67</t>
  </si>
  <si>
    <t>0.004390779363</t>
  </si>
  <si>
    <t>1.528938907</t>
  </si>
  <si>
    <t>1.00252478</t>
  </si>
  <si>
    <t>0.8064795232</t>
  </si>
  <si>
    <t>0.0110330993</t>
  </si>
  <si>
    <t>FM68</t>
  </si>
  <si>
    <t>0.001612903226</t>
  </si>
  <si>
    <t>1.117298897</t>
  </si>
  <si>
    <t>1.223472066</t>
  </si>
  <si>
    <t>1.205525432</t>
  </si>
  <si>
    <t>1.125601751</t>
  </si>
  <si>
    <t>1.113257576</t>
  </si>
  <si>
    <t>1.001460159</t>
  </si>
  <si>
    <t>0.8278335725</t>
  </si>
  <si>
    <t>0.8199871877</t>
  </si>
  <si>
    <t>0.6692104491</t>
  </si>
  <si>
    <t>0.009403669725</t>
  </si>
  <si>
    <t>FM73</t>
  </si>
  <si>
    <t>0.01392550143</t>
  </si>
  <si>
    <t>0.2473737716</t>
  </si>
  <si>
    <t>0.2970781704</t>
  </si>
  <si>
    <t>1.041549296</t>
  </si>
  <si>
    <t>0.9</t>
  </si>
  <si>
    <t>0.8081414748</t>
  </si>
  <si>
    <t>0.6941649899</t>
  </si>
  <si>
    <t>0.6895415043</t>
  </si>
  <si>
    <t>0.6807881773</t>
  </si>
  <si>
    <t>0.468973747</t>
  </si>
  <si>
    <t>-0.1912790698</t>
  </si>
  <si>
    <t>0.008898305085</t>
  </si>
  <si>
    <t>1.273886827</t>
  </si>
  <si>
    <t>0.8429897166</t>
  </si>
  <si>
    <t>0.6936603424</t>
  </si>
  <si>
    <t>0.4213836478</t>
  </si>
  <si>
    <t>0.3135888502</t>
  </si>
  <si>
    <t>1.191795326</t>
  </si>
  <si>
    <t>0.7262823423</t>
  </si>
  <si>
    <t>FM7</t>
  </si>
  <si>
    <t>0.008807985907</t>
  </si>
  <si>
    <t>0.5907284768</t>
  </si>
  <si>
    <t>0.525203252</t>
  </si>
  <si>
    <t>0.4735065812</t>
  </si>
  <si>
    <t>1.328802776</t>
  </si>
  <si>
    <t>1.089916691</t>
  </si>
  <si>
    <t>1.08490566</t>
  </si>
  <si>
    <t>1.077448747</t>
  </si>
  <si>
    <t>1.037815126</t>
  </si>
  <si>
    <t>0.01041666667</t>
  </si>
  <si>
    <t>0.8201257862</t>
  </si>
  <si>
    <t>0.7976878613</t>
  </si>
  <si>
    <t>0.7635270541</t>
  </si>
  <si>
    <t>0.7388132296</t>
  </si>
  <si>
    <t>0.008281573499</t>
  </si>
  <si>
    <t>0.01524777637</t>
  </si>
  <si>
    <t>0.01097293343</t>
  </si>
  <si>
    <t>1.189206349</t>
  </si>
  <si>
    <t>1.119830329</t>
  </si>
  <si>
    <t>1.01998002</t>
  </si>
  <si>
    <t>0.9117199391</t>
  </si>
  <si>
    <t>0.8582105045</t>
  </si>
  <si>
    <t>0.6594427245</t>
  </si>
  <si>
    <t>0.8282482002</t>
  </si>
  <si>
    <t>0.6258760108</t>
  </si>
  <si>
    <t>0.5315439956</t>
  </si>
  <si>
    <t>FM8</t>
  </si>
  <si>
    <t>0.003378378378</t>
  </si>
  <si>
    <t>1.331386861</t>
  </si>
  <si>
    <t>0.9557483731</t>
  </si>
  <si>
    <t>0.008600469116</t>
  </si>
  <si>
    <t>0.009910047263</t>
  </si>
  <si>
    <t>1.084501062</t>
  </si>
  <si>
    <t>1.032071504</t>
  </si>
  <si>
    <t>0.925987526</t>
  </si>
  <si>
    <t>0.8566820276</t>
  </si>
  <si>
    <t>0.8308080808</t>
  </si>
  <si>
    <t>0.6362179487</t>
  </si>
  <si>
    <t>0.3059051307</t>
  </si>
  <si>
    <t>-1.744444444</t>
  </si>
  <si>
    <t>1.429931568</t>
  </si>
  <si>
    <t>1.284626368</t>
  </si>
  <si>
    <t>0.8555463576</t>
  </si>
  <si>
    <t>0.8048257373</t>
  </si>
  <si>
    <t>0.7449364916</t>
  </si>
  <si>
    <t>0.8673684211</t>
  </si>
  <si>
    <t>0.3199588477</t>
  </si>
  <si>
    <t>0.009793679812</t>
  </si>
  <si>
    <t>OSIRIS II</t>
  </si>
  <si>
    <t>MP1</t>
  </si>
  <si>
    <t>0.01491769547</t>
  </si>
  <si>
    <t>0.009862905612</t>
  </si>
  <si>
    <t>FM60</t>
  </si>
  <si>
    <t>0.5151006711</t>
  </si>
  <si>
    <t>0.4443010753</t>
  </si>
  <si>
    <t>1.086448598</t>
  </si>
  <si>
    <t>0.9085903084</t>
  </si>
  <si>
    <t>0.8916967509</t>
  </si>
  <si>
    <t>0.009897723524</t>
  </si>
  <si>
    <t>0.01027115859</t>
  </si>
  <si>
    <t>0.01799775028</t>
  </si>
  <si>
    <t>0.01519414744</t>
  </si>
  <si>
    <t>4.920430108</t>
  </si>
  <si>
    <t>0.9547879096</t>
  </si>
  <si>
    <t>0.8928406467</t>
  </si>
  <si>
    <t>1.574507772</t>
  </si>
  <si>
    <t>1.085188934</t>
  </si>
  <si>
    <t>1.060753341</t>
  </si>
  <si>
    <t>0.813771518</t>
  </si>
  <si>
    <t>FM65</t>
  </si>
  <si>
    <t>1.001974334</t>
  </si>
  <si>
    <t>FM66</t>
  </si>
  <si>
    <t>1.016430288</t>
  </si>
  <si>
    <t>0.8570167696</t>
  </si>
  <si>
    <t>0.4929917835</t>
  </si>
  <si>
    <t>0.1576535289</t>
  </si>
  <si>
    <t>-0.1868718593</t>
  </si>
  <si>
    <t>1.150023223</t>
  </si>
  <si>
    <t>0.9685062987</t>
  </si>
  <si>
    <t>-0.01511335013</t>
  </si>
  <si>
    <t>0.4961439589</t>
  </si>
  <si>
    <t>1.722569135</t>
  </si>
  <si>
    <t>-15.05555556</t>
  </si>
  <si>
    <t>2.256595965</t>
  </si>
  <si>
    <t>0.4124415678</t>
  </si>
  <si>
    <t>1.49755202</t>
  </si>
  <si>
    <t>0.7730741541</t>
  </si>
  <si>
    <t>0.7475296443</t>
  </si>
  <si>
    <t>4.412710007</t>
  </si>
  <si>
    <t>0.1498422713</t>
  </si>
  <si>
    <t>1.202824022</t>
  </si>
  <si>
    <t>0.6652818991</t>
  </si>
  <si>
    <t>1.515673522</t>
  </si>
  <si>
    <t>1.303118202</t>
  </si>
  <si>
    <t>1.279258925</t>
  </si>
  <si>
    <t>1.121411483</t>
  </si>
  <si>
    <t>FM15</t>
  </si>
  <si>
    <t>1.162180597</t>
  </si>
  <si>
    <t>0.6646153846</t>
  </si>
  <si>
    <t>1.398737932</t>
  </si>
  <si>
    <t>1.113040063</t>
  </si>
  <si>
    <t>1.137393162</t>
  </si>
  <si>
    <t>0.8829431438</t>
  </si>
  <si>
    <t>1.209671726</t>
  </si>
  <si>
    <t>1.8139668</t>
  </si>
  <si>
    <t>0.9549143372</t>
  </si>
  <si>
    <t>0.6720720721</t>
  </si>
  <si>
    <t>0.5637886598</t>
  </si>
  <si>
    <t>0.9314966493</t>
  </si>
  <si>
    <t>0.9428099174</t>
  </si>
  <si>
    <t>1.042592413</t>
  </si>
  <si>
    <t>0.5372492837</t>
  </si>
  <si>
    <t>0.4376452363</t>
  </si>
  <si>
    <t>0.5497398225</t>
  </si>
  <si>
    <t>FM41</t>
  </si>
  <si>
    <t>0.7403708987</t>
  </si>
  <si>
    <t>1.101948695</t>
  </si>
  <si>
    <t>0.8122743682</t>
  </si>
  <si>
    <t>0.6467567053</t>
  </si>
  <si>
    <t>1.171774194</t>
  </si>
  <si>
    <t>0.8219643363</t>
  </si>
  <si>
    <t>0.975974026</t>
  </si>
  <si>
    <t>0.7523324852</t>
  </si>
  <si>
    <t>0.6658759742</t>
  </si>
  <si>
    <t>0.657613967</t>
  </si>
  <si>
    <t>1.196698113</t>
  </si>
  <si>
    <t>1.193381593</t>
  </si>
  <si>
    <t>0.9950058754</t>
  </si>
  <si>
    <t>0.7331660393</t>
  </si>
  <si>
    <t>0.67296</t>
  </si>
  <si>
    <t>1.316</t>
  </si>
  <si>
    <t>1.08125937</t>
  </si>
  <si>
    <t>1.01823003</t>
  </si>
  <si>
    <t>0.8808510638</t>
  </si>
  <si>
    <t>0.5696282294</t>
  </si>
  <si>
    <t>0.7699933906</t>
  </si>
  <si>
    <t>0.7335384615</t>
  </si>
  <si>
    <t>0.9461165049</t>
  </si>
  <si>
    <t>0.6683921061</t>
  </si>
  <si>
    <t>0.4159829839</t>
  </si>
  <si>
    <t>-0.4056155508</t>
  </si>
  <si>
    <t>0.732353995</t>
  </si>
  <si>
    <t>0.4060036386</t>
  </si>
  <si>
    <t>0.673293928</t>
  </si>
  <si>
    <t>0.231670282</t>
  </si>
  <si>
    <t>0.6905952976</t>
  </si>
  <si>
    <t>0.8001988072</t>
  </si>
  <si>
    <t>0.3511450382</t>
  </si>
  <si>
    <t>FM19</t>
  </si>
  <si>
    <t>-0.04429301533</t>
  </si>
  <si>
    <t>0.9937317175</t>
  </si>
  <si>
    <t>0.9128971963</t>
  </si>
  <si>
    <t>-1.390026714</t>
  </si>
  <si>
    <t>0.6899503037</t>
  </si>
  <si>
    <t>0.7817337461</t>
  </si>
  <si>
    <t>1.555986261</t>
  </si>
  <si>
    <t>0.7336225597</t>
  </si>
  <si>
    <t>0.7822727273</t>
  </si>
  <si>
    <t>0.5604519774</t>
  </si>
  <si>
    <t>0.9769230769</t>
  </si>
  <si>
    <t>0.6998671979</t>
  </si>
  <si>
    <t>0.2632133081</t>
  </si>
  <si>
    <t>-0.6214511041</t>
  </si>
  <si>
    <t>0.8037878788</t>
  </si>
  <si>
    <t>1.46615087</t>
  </si>
  <si>
    <t>0.9658839167</t>
  </si>
  <si>
    <t>0.6340038936</t>
  </si>
  <si>
    <t>0.1763157895</t>
  </si>
  <si>
    <t>-0.5489130435</t>
  </si>
  <si>
    <t>0.7293233083</t>
  </si>
  <si>
    <t>0.9954787956</t>
  </si>
  <si>
    <t>0.7313062364</t>
  </si>
  <si>
    <t>1.132259919</t>
  </si>
  <si>
    <t>1.088489687</t>
  </si>
  <si>
    <t>0.9114285714</t>
  </si>
  <si>
    <t>0.8397683398</t>
  </si>
  <si>
    <t>0.481264637</t>
  </si>
  <si>
    <t>1.680201448</t>
  </si>
  <si>
    <t>1.62749853</t>
  </si>
  <si>
    <t>1.531141869</t>
  </si>
  <si>
    <t>1.378555885</t>
  </si>
  <si>
    <t>3.448051948</t>
  </si>
  <si>
    <t>0.9516129032</t>
  </si>
  <si>
    <t>1.161127895</t>
  </si>
  <si>
    <t>0.7111111111</t>
  </si>
  <si>
    <t>0.6264873254</t>
  </si>
  <si>
    <t>0.6053074979</t>
  </si>
  <si>
    <t>0.6036866359</t>
  </si>
  <si>
    <t>0.9019026439</t>
  </si>
  <si>
    <t>1.074197747</t>
  </si>
  <si>
    <t>1.202687405</t>
  </si>
  <si>
    <t>1.366176104</t>
  </si>
  <si>
    <t>1.30592817</t>
  </si>
  <si>
    <t>1.186046512</t>
  </si>
  <si>
    <t>0.6745384285</t>
  </si>
  <si>
    <t>0.4979137691</t>
  </si>
  <si>
    <t>1.215123859</t>
  </si>
  <si>
    <t>0.7846889952</t>
  </si>
  <si>
    <t>0.6524448706</t>
  </si>
  <si>
    <t>1.3575</t>
  </si>
  <si>
    <t>1.120416827</t>
  </si>
  <si>
    <t>1.026605505</t>
  </si>
  <si>
    <t>1.318600368</t>
  </si>
  <si>
    <t>0.7491386018</t>
  </si>
  <si>
    <t>0.7115071787</t>
  </si>
  <si>
    <t>-0.7005899705</t>
  </si>
  <si>
    <t>1.27006689</t>
  </si>
  <si>
    <t>1.060669946</t>
  </si>
  <si>
    <t>0.7969181233</t>
  </si>
  <si>
    <t>0.5829596413</t>
  </si>
  <si>
    <t>0.5113469985</t>
  </si>
  <si>
    <t>0.4394409938</t>
  </si>
  <si>
    <t>0.8573825503</t>
  </si>
  <si>
    <t>0.7416889568</t>
  </si>
  <si>
    <t>0.5876475931</t>
  </si>
  <si>
    <t>0.5460930641</t>
  </si>
  <si>
    <t>0.5239379636</t>
  </si>
  <si>
    <t>-0.3181818182</t>
  </si>
  <si>
    <t>1.03572966</t>
  </si>
  <si>
    <t>0.9870349493</t>
  </si>
  <si>
    <t>0.009056479499</t>
  </si>
  <si>
    <t>FM6</t>
  </si>
  <si>
    <t>0.005166051661</t>
  </si>
  <si>
    <t>0.9102229473</t>
  </si>
  <si>
    <t>0.002252252252</t>
  </si>
  <si>
    <t>0.01126218926</t>
  </si>
  <si>
    <t>0.009605122732</t>
  </si>
  <si>
    <t>1.353606028</t>
  </si>
  <si>
    <t>1.017536746</t>
  </si>
  <si>
    <t>0.03511705686</t>
  </si>
  <si>
    <t>1.259299781</t>
  </si>
  <si>
    <t>0.00782889427</t>
  </si>
  <si>
    <t>0.1459854015</t>
  </si>
  <si>
    <t>0.01082677165</t>
  </si>
  <si>
    <t>0.007947976879</t>
  </si>
  <si>
    <t>0.8157635468</t>
  </si>
  <si>
    <t>0.7499182739</t>
  </si>
  <si>
    <t>0.7129251701</t>
  </si>
  <si>
    <t>0.01079913607</t>
  </si>
  <si>
    <t>0.009484824281</t>
  </si>
  <si>
    <t>0.00643776824</t>
  </si>
  <si>
    <t>0.01076233184</t>
  </si>
  <si>
    <t>0.009334163037</t>
  </si>
  <si>
    <t>0.01195367949</t>
  </si>
  <si>
    <t>0.01092896175</t>
  </si>
  <si>
    <t>0.01186887717</t>
  </si>
  <si>
    <t>0.9012687053</t>
  </si>
  <si>
    <t>1.498550435</t>
  </si>
  <si>
    <t>0.4721804511</t>
  </si>
  <si>
    <t>0.2965328467</t>
  </si>
  <si>
    <t>0.01003344482</t>
  </si>
  <si>
    <t>0.01006124234</t>
  </si>
  <si>
    <t>0.004861054849</t>
  </si>
  <si>
    <t>0.01540436457</t>
  </si>
  <si>
    <t>0.009001636661</t>
  </si>
  <si>
    <t>-0.36125</t>
  </si>
  <si>
    <t>-0.4261954262</t>
  </si>
  <si>
    <t>0.01869158879</t>
  </si>
  <si>
    <t>0.01712328767</t>
  </si>
  <si>
    <t>1.56114484</t>
  </si>
  <si>
    <t>1.330286411</t>
  </si>
  <si>
    <t>1.226576852</t>
  </si>
  <si>
    <t>1.016737388</t>
  </si>
  <si>
    <t>0.005603985056</t>
  </si>
  <si>
    <t>0.1483312732</t>
  </si>
  <si>
    <t>C2MESO</t>
  </si>
  <si>
    <t>0.01038500507</t>
  </si>
  <si>
    <t>pellet</t>
  </si>
  <si>
    <t>0.6498842593</t>
  </si>
  <si>
    <t>0.5035273369</t>
  </si>
  <si>
    <t>0.7187589773</t>
  </si>
  <si>
    <t>1.023826458</t>
  </si>
  <si>
    <t>0.7163323782</t>
  </si>
  <si>
    <t>1.372490049</t>
  </si>
  <si>
    <t>1.186256047</t>
  </si>
  <si>
    <t>1.018886446</t>
  </si>
  <si>
    <t>0.3328681089</t>
  </si>
  <si>
    <t>0.8489717224</t>
  </si>
  <si>
    <t>0.7159367397</t>
  </si>
  <si>
    <t>0.6144822006</t>
  </si>
  <si>
    <t>0.5479378682</t>
  </si>
  <si>
    <t>0.5238303454</t>
  </si>
  <si>
    <t>0.8074209564</t>
  </si>
  <si>
    <t>0.9907294118</t>
  </si>
  <si>
    <t>0.8408595453</t>
  </si>
  <si>
    <t>0.9589607322</t>
  </si>
  <si>
    <t>0.7841778203</t>
  </si>
  <si>
    <t>1.03535574</t>
  </si>
  <si>
    <t>0.5838454785</t>
  </si>
  <si>
    <t>0.3944078947</t>
  </si>
  <si>
    <t>0.6324404762</t>
  </si>
  <si>
    <t>0.9265463918</t>
  </si>
  <si>
    <t>0.8067993367</t>
  </si>
  <si>
    <t>0.7274532048</t>
  </si>
  <si>
    <t>0.5335365854</t>
  </si>
  <si>
    <t>1.28994806</t>
  </si>
  <si>
    <t>0.7825983313</t>
  </si>
  <si>
    <t>0.5156075808</t>
  </si>
  <si>
    <t>0.776146789</t>
  </si>
  <si>
    <t>0.6603023071</t>
  </si>
  <si>
    <t>0.2066700354</t>
  </si>
  <si>
    <t>1.056939134</t>
  </si>
  <si>
    <t>0.430909783</t>
  </si>
  <si>
    <t>0.4387376238</t>
  </si>
  <si>
    <t>0.2509838216</t>
  </si>
  <si>
    <t>0.6768094535</t>
  </si>
  <si>
    <t>0.7236572366</t>
  </si>
  <si>
    <t>1.027143738</t>
  </si>
  <si>
    <t>0.9960448253</t>
  </si>
  <si>
    <t>0.5535883655</t>
  </si>
  <si>
    <t>1.623963134</t>
  </si>
  <si>
    <t>0.5660660661</t>
  </si>
  <si>
    <t>0.5751163775</t>
  </si>
  <si>
    <t>0.1893408135</t>
  </si>
  <si>
    <t>0.5249042146</t>
  </si>
  <si>
    <t>0.8372093023</t>
  </si>
  <si>
    <t>0.9326018809</t>
  </si>
  <si>
    <t>-0.2611764706</t>
  </si>
  <si>
    <t>1.040920716</t>
  </si>
  <si>
    <t>0.4572580645</t>
  </si>
  <si>
    <t>1.031666667</t>
  </si>
  <si>
    <t>0.9421818182</t>
  </si>
  <si>
    <t>1.595391211</t>
  </si>
  <si>
    <t>0.01071811361</t>
  </si>
  <si>
    <t>0.004854368932</t>
  </si>
  <si>
    <t>0.005865102639</t>
  </si>
  <si>
    <t>0.014571949</t>
  </si>
  <si>
    <t>0.008486262862</t>
  </si>
  <si>
    <t>0.0006946856547</t>
  </si>
  <si>
    <t>0.008387096774</t>
  </si>
  <si>
    <t>0.007751937984</t>
  </si>
  <si>
    <t>0.01052631579</t>
  </si>
  <si>
    <t>SC6</t>
  </si>
  <si>
    <t>0.9866846978</t>
  </si>
  <si>
    <t>0.9691876751</t>
  </si>
  <si>
    <t>0.01014084507</t>
  </si>
  <si>
    <t>0.8082901554</t>
  </si>
  <si>
    <t>1.506500573</t>
  </si>
  <si>
    <t>1.025030675</t>
  </si>
  <si>
    <t>1.055077108</t>
  </si>
  <si>
    <t>0.3919743178</t>
  </si>
  <si>
    <t>0.05152671756</t>
  </si>
  <si>
    <t>0.9304347826</t>
  </si>
  <si>
    <t>1.032670455</t>
  </si>
  <si>
    <t>https://africanmineralwater.jimdofree.com/countries/madagascar/</t>
  </si>
  <si>
    <t>Brand Name</t>
  </si>
  <si>
    <t>Manufacturer</t>
  </si>
  <si>
    <t>Type of product</t>
  </si>
  <si>
    <t>Subtype of product</t>
  </si>
  <si>
    <t>Type of polymer</t>
  </si>
  <si>
    <t>Country production</t>
  </si>
  <si>
    <t>Country exportation</t>
  </si>
  <si>
    <t>Ampanihy_Ambohidena_Albran Mars 2019</t>
  </si>
  <si>
    <t>BelleVueSM_sep_2019</t>
  </si>
  <si>
    <t>AmpSM_Oct_19</t>
  </si>
  <si>
    <t>AmpFD_Oct_19</t>
  </si>
  <si>
    <t>AmpSM_Mars_2020</t>
  </si>
  <si>
    <t>AmpFD_Mars_2020</t>
  </si>
  <si>
    <t>AmpSM_Oct_2020</t>
  </si>
  <si>
    <t>AmpFD_oct_2020</t>
  </si>
  <si>
    <t>Lys_2021</t>
  </si>
  <si>
    <t>JDN_2021</t>
  </si>
  <si>
    <t>Aldabra_Nov_2022</t>
  </si>
  <si>
    <t>Trom_dec_2020</t>
  </si>
  <si>
    <t>Trom_mars_2021</t>
  </si>
  <si>
    <t>Trom_Jun_2021</t>
  </si>
  <si>
    <t>Trom_july_2021</t>
  </si>
  <si>
    <t>Trom_April_2022</t>
  </si>
  <si>
    <t>Glo_Jan_2021</t>
  </si>
  <si>
    <t>Glo_Mai_2021</t>
  </si>
  <si>
    <t>Glo_Nov_2021</t>
  </si>
  <si>
    <t>Glo_july_2022</t>
  </si>
  <si>
    <t>Glo_Apr_2023</t>
  </si>
  <si>
    <t>Glo_July_2023</t>
  </si>
  <si>
    <t>Eur_Nov_2020</t>
  </si>
  <si>
    <t>Eur_Feb_2021</t>
  </si>
  <si>
    <t>Eur_Jul_2021</t>
  </si>
  <si>
    <t>Eur_Oct_2021</t>
  </si>
  <si>
    <t>Eur_Nov_2021</t>
  </si>
  <si>
    <t>Eur_May_2022</t>
  </si>
  <si>
    <t>Eur_Jun_2022</t>
  </si>
  <si>
    <t>Eur_Aug_2022</t>
  </si>
  <si>
    <t>Eur_Sep_2022</t>
  </si>
  <si>
    <t>Eur_Nov_2022</t>
  </si>
  <si>
    <t>Eur_Dec_2022</t>
  </si>
  <si>
    <t>Eur_Feb_2023</t>
  </si>
  <si>
    <t>Eur_Mars_2023</t>
  </si>
  <si>
    <t>Eur_May_2023</t>
  </si>
  <si>
    <t>Eur_Jun_2023</t>
  </si>
  <si>
    <t>Glo_July_2022</t>
  </si>
  <si>
    <t>Close</t>
  </si>
  <si>
    <t>Website</t>
  </si>
  <si>
    <t>ABC®</t>
  </si>
  <si>
    <t>Kraft Heinz Company Brands LLC</t>
  </si>
  <si>
    <t>FP</t>
  </si>
  <si>
    <t>Drink (cap)</t>
  </si>
  <si>
    <t>HDPE</t>
  </si>
  <si>
    <t>International</t>
  </si>
  <si>
    <t>https://www.heinzabc.co.id/product/160037500001/ABC-Squash-Delight-Jeruk-460ml</t>
  </si>
  <si>
    <t>Ades®</t>
  </si>
  <si>
    <t>The Coca Cola Company®</t>
  </si>
  <si>
    <t>Water (cap)</t>
  </si>
  <si>
    <t>Indonesia</t>
  </si>
  <si>
    <t>Southeast Asia</t>
  </si>
  <si>
    <t>https://web.archive.org/web/20120503195102/http://www.coca-cola.co.id/ades/</t>
  </si>
  <si>
    <t>Afya®</t>
  </si>
  <si>
    <t>Tanzania</t>
  </si>
  <si>
    <t>Agrimata®</t>
  </si>
  <si>
    <t>PT AGRITAMA MULTI SARANA®</t>
  </si>
  <si>
    <t>HP</t>
  </si>
  <si>
    <t>OP</t>
  </si>
  <si>
    <t>https://www.agritamamultisarana.com/tentang-kami/</t>
  </si>
  <si>
    <t>Aguamor®</t>
  </si>
  <si>
    <t>PT Aguamor Timorindo kupang®</t>
  </si>
  <si>
    <t>http://aguamorbaumata.blogspot.com/2017/03/khasiat-air-putih-dengan-sejuta-fungsi.html</t>
  </si>
  <si>
    <t>Aguaria®</t>
  </si>
  <si>
    <t>https://www.aguaria.co.id/</t>
  </si>
  <si>
    <t>Air Minum Higienis®</t>
  </si>
  <si>
    <t>Ankarana®</t>
  </si>
  <si>
    <t>https://www.facebook.com/people/Ankarana-Drinks/100072395735036/?locale=fr_FR&amp;paipv=0&amp;eav=AfYDU1KVsgwAmGz-HNleVV9FgaXfwdX8neAkQpO0C2o6SDZtGMxVMBJOccna2AD2OmE&amp;_rdr</t>
  </si>
  <si>
    <t>Ajay®</t>
  </si>
  <si>
    <t>QUEST®</t>
  </si>
  <si>
    <t>PC</t>
  </si>
  <si>
    <t>India</t>
  </si>
  <si>
    <t>http://www.ajaycare.in/media/</t>
  </si>
  <si>
    <t>AJE®</t>
  </si>
  <si>
    <t>AJEgroup®</t>
  </si>
  <si>
    <t>Latina America SoutheastAsia Egypt</t>
  </si>
  <si>
    <t>https://www.ajegroup.com/en/our-brands/ https://en.wikipedia.org/wiki/Ajegroup</t>
  </si>
  <si>
    <t>Amidis®</t>
  </si>
  <si>
    <t>PT Amidis Tirta Mulia®</t>
  </si>
  <si>
    <t>https://amidiswater.com/</t>
  </si>
  <si>
    <t>Amsil®</t>
  </si>
  <si>
    <t>PT Tirta Yakin Sejahter®</t>
  </si>
  <si>
    <t>http://amsil.co.id/</t>
  </si>
  <si>
    <t>Al Ma'Soem®</t>
  </si>
  <si>
    <t>Yayasan Al Ma'soem Bandung®</t>
  </si>
  <si>
    <t>https://almasoem.sch.id/</t>
  </si>
  <si>
    <t>Alarsin®</t>
  </si>
  <si>
    <t>Alarsin Pharmaceuticals®</t>
  </si>
  <si>
    <t>Toothbrush &amp; toothpaste</t>
  </si>
  <si>
    <t>https://www.alarsin.in/</t>
  </si>
  <si>
    <t>Alé alé®</t>
  </si>
  <si>
    <t>Wings®</t>
  </si>
  <si>
    <t>Food packaging</t>
  </si>
  <si>
    <t>https://wingscorp.com/ale-ale-lengkapi-koleksi-variannya-dengan-rasa-mangga/</t>
  </si>
  <si>
    <t>AltoSpringWater®</t>
  </si>
  <si>
    <t>PT. Tri Banyan Tirta®</t>
  </si>
  <si>
    <t>https://www.altospringswater.com/</t>
  </si>
  <si>
    <t>Aproduct of TheCocaColaCompany®</t>
  </si>
  <si>
    <t>https://www.coca-colacompany.com</t>
  </si>
  <si>
    <t>Aqua®</t>
  </si>
  <si>
    <t>Danone®</t>
  </si>
  <si>
    <t>https://www.danone.com/fr/brands/waters/aqua.html</t>
  </si>
  <si>
    <t>Aquafresh®</t>
  </si>
  <si>
    <t>Haleon group of companies®</t>
  </si>
  <si>
    <t>https://www.aquafresh.com/</t>
  </si>
  <si>
    <t>Aquarel®</t>
  </si>
  <si>
    <t>Nestlé Waters®</t>
  </si>
  <si>
    <t>Europe</t>
  </si>
  <si>
    <t>https://www.nestleaquarel.es/</t>
  </si>
  <si>
    <t>Aquarin®</t>
  </si>
  <si>
    <t>https://www.tokopedia.com/rajasnackfood/air-mineral-merek-aquarin-1500ml-x-12botol</t>
  </si>
  <si>
    <t>Aquase®</t>
  </si>
  <si>
    <t>https://www.aquase.com/</t>
  </si>
  <si>
    <t>Arga®</t>
  </si>
  <si>
    <t>100%PP</t>
  </si>
  <si>
    <t>Atari®</t>
  </si>
  <si>
    <t>https://atari.com/</t>
  </si>
  <si>
    <t>Ardiles®</t>
  </si>
  <si>
    <t>Abraham Damar®</t>
  </si>
  <si>
    <t>Shoes</t>
  </si>
  <si>
    <t>Asia</t>
  </si>
  <si>
    <t>https://ardiles.co.id/</t>
  </si>
  <si>
    <t>Arnott's®</t>
  </si>
  <si>
    <t>Arnott’s Biscuits Limited</t>
  </si>
  <si>
    <t>Oceanie</t>
  </si>
  <si>
    <t>https://www.arnotts.com/</t>
  </si>
  <si>
    <t>(c'est un opercule)</t>
  </si>
  <si>
    <t>Avian®</t>
  </si>
  <si>
    <t>https://avianbrands.com/</t>
  </si>
  <si>
    <t>Azam®</t>
  </si>
  <si>
    <t>https://www.tokopedia.com/masazam/azam-therapy-h2o-hexagonal-bio-energy?utm_source=google&amp;utm_medium=organic&amp;utm_campaign=pdp-seo</t>
  </si>
  <si>
    <t>Balsem Lang Eagle Balm®</t>
  </si>
  <si>
    <t>Eagle Brand®</t>
  </si>
  <si>
    <t>Cream packaging</t>
  </si>
  <si>
    <t>Southeast Asia Europe South Africa Oceania North America</t>
  </si>
  <si>
    <t>https://eaglebrand.com.sg/product/balm-rub/</t>
  </si>
  <si>
    <t>BASF®</t>
  </si>
  <si>
    <t>Oil container</t>
  </si>
  <si>
    <t>https://www.basf.com</t>
  </si>
  <si>
    <t>Bashayer®</t>
  </si>
  <si>
    <t>Sakr Group®</t>
  </si>
  <si>
    <t>Middle East</t>
  </si>
  <si>
    <t>https://www.sakrgroup.net/bashayer-drink.html</t>
  </si>
  <si>
    <t>Bayclin®</t>
  </si>
  <si>
    <t>ScJohnsonProfessional®</t>
  </si>
  <si>
    <t>Cleaning agent</t>
  </si>
  <si>
    <t>https://www.whatsinsidescjohnson.com/id/id/brands/bayclin</t>
  </si>
  <si>
    <t>BayerBayer®</t>
  </si>
  <si>
    <t>Bayer AG®</t>
  </si>
  <si>
    <t>https://www.bayer.com/en/</t>
  </si>
  <si>
    <t>Bear_Brand®</t>
  </si>
  <si>
    <t>Nestlé®</t>
  </si>
  <si>
    <t>https://www.bearbrand.com.ph/</t>
  </si>
  <si>
    <t>Big Cola®</t>
  </si>
  <si>
    <t>Bottle</t>
  </si>
  <si>
    <t>PET</t>
  </si>
  <si>
    <t>https://www.facebook.com/boissonBIG/</t>
  </si>
  <si>
    <t>Bisky®</t>
  </si>
  <si>
    <t>JB®</t>
  </si>
  <si>
    <t>https://www.jb.mg/toutes-nos-marques/</t>
  </si>
  <si>
    <t>Bisleri®</t>
  </si>
  <si>
    <t>Sandeep Maa Bhawani®</t>
  </si>
  <si>
    <t>https://www.facebook.com/profile.php?id=100063800779253</t>
  </si>
  <si>
    <t>Blédina®</t>
  </si>
  <si>
    <t>https://www.bledina.com/</t>
  </si>
  <si>
    <t>BoloDuo®</t>
  </si>
  <si>
    <t>http://www.jb.mg/?fbclid=IwAR0Q8tgoRvshgsk8WqE7kxYHDxmxgCjktLAIS4dehsPHipovZpGGkZtLs4w</t>
  </si>
  <si>
    <t>BoloKidz®</t>
  </si>
  <si>
    <t>http://www.jb.mg/toutes-nos-marques/</t>
  </si>
  <si>
    <t>Bonaqua®</t>
  </si>
  <si>
    <t>South Africa</t>
  </si>
  <si>
    <t>https://www.coca-cola.co.za/our-brands/bonaqua</t>
  </si>
  <si>
    <t>Bonbon Anglais®</t>
  </si>
  <si>
    <t>STAR®</t>
  </si>
  <si>
    <t>South West Indian Oceean</t>
  </si>
  <si>
    <t>https://racines-sa.com/nos-marques-distribuees/caprice/</t>
  </si>
  <si>
    <t>Bourda®</t>
  </si>
  <si>
    <t>Hurya®</t>
  </si>
  <si>
    <t>Comores</t>
  </si>
  <si>
    <t>https://hurya.net/produit/eau_bourda_gm/</t>
  </si>
  <si>
    <t>Bread Talk®</t>
  </si>
  <si>
    <t>BreadTalk Group Pte Ltd®</t>
  </si>
  <si>
    <t>Southeast Asia Saudi Arabia</t>
  </si>
  <si>
    <t>https://www.breadtalk.com/</t>
  </si>
  <si>
    <t>Brek®</t>
  </si>
  <si>
    <t>Bisc'Or®</t>
  </si>
  <si>
    <t>Budget®</t>
  </si>
  <si>
    <t>https://budget.co.th/</t>
  </si>
  <si>
    <t>BW®</t>
  </si>
  <si>
    <t>https://m.facebook.com/pg/MinumBW/videos/</t>
  </si>
  <si>
    <t>C'est bon®</t>
  </si>
  <si>
    <t>Chine</t>
  </si>
  <si>
    <t>https://chine.in/actualite/scandale-alimentaire-marques-eau-bouteille_69642.html</t>
  </si>
  <si>
    <t>Cactus®</t>
  </si>
  <si>
    <t>Cactus Marketing Sdn Bhd®</t>
  </si>
  <si>
    <t>Water (bottle)</t>
  </si>
  <si>
    <t>Malaisia</t>
  </si>
  <si>
    <t>https://cactusmarketing.com.my/</t>
  </si>
  <si>
    <t>Cái Lân®</t>
  </si>
  <si>
    <t>Calofic®</t>
  </si>
  <si>
    <t>Oil(cap)</t>
  </si>
  <si>
    <t>Viet_nam</t>
  </si>
  <si>
    <t>South_Asia</t>
  </si>
  <si>
    <t>https://www.calofic.com.vn/product/draft-dau-thuc-vat-tinh-luyen-cai-lan/</t>
  </si>
  <si>
    <t>Cap Lang Brand®</t>
  </si>
  <si>
    <t>PT. Eagle Indo Pharma®</t>
  </si>
  <si>
    <t>http://www.caplang.com/id</t>
  </si>
  <si>
    <t>CapKakiTigaThreelegsBrand®</t>
  </si>
  <si>
    <t>Wen Ken Group®</t>
  </si>
  <si>
    <t>https://capkakitiga.wenken.com/the-three-legs-brand</t>
  </si>
  <si>
    <t>Caprice®</t>
  </si>
  <si>
    <t>https://www.facebook.com/CapriceMadagascar/</t>
  </si>
  <si>
    <t>Castrol®</t>
  </si>
  <si>
    <t>https://www.castrol.com/el_gr/greece/home.html</t>
  </si>
  <si>
    <t>Cheers®</t>
  </si>
  <si>
    <t>Say Cheers®</t>
  </si>
  <si>
    <t>https://www.saycheers.com/</t>
  </si>
  <si>
    <t>Chin-su Foods®</t>
  </si>
  <si>
    <t>https://chinsu.com/</t>
  </si>
  <si>
    <t>Cho Cho®</t>
  </si>
  <si>
    <t>https://www.tokopedia.com/find/cho-cho-wafer?page=7</t>
  </si>
  <si>
    <t>Clif®</t>
  </si>
  <si>
    <t>Air Mineral Clif®</t>
  </si>
  <si>
    <t>http://mandirimarketing.blogspot.com/2018/03/blog-post.html</t>
  </si>
  <si>
    <t>Ciptadent®</t>
  </si>
  <si>
    <t>PT LION Wings®</t>
  </si>
  <si>
    <t>https://ciptadent.co.id/</t>
  </si>
  <si>
    <t>Citrolight®</t>
  </si>
  <si>
    <t>Dream Cosmetics®</t>
  </si>
  <si>
    <t>Cote Ivoire</t>
  </si>
  <si>
    <t>Africa</t>
  </si>
  <si>
    <t>http://dreamcosmetics.net/fr#</t>
  </si>
  <si>
    <t>Club®</t>
  </si>
  <si>
    <t>PT.Indofood®</t>
  </si>
  <si>
    <t>https://www.indofood.com/product/beverage</t>
  </si>
  <si>
    <t>Coca cola®</t>
  </si>
  <si>
    <t>Brasserie STAR</t>
  </si>
  <si>
    <t>They stopped to sell coca cola in 2022</t>
  </si>
  <si>
    <t>https://tanikomadagascar.wordpress.com/2022/06/09/partenariat-coca-cola-et-star-cest-fini/</t>
  </si>
  <si>
    <t>Nou la fé®</t>
  </si>
  <si>
    <t>La Réunion</t>
  </si>
  <si>
    <t>https://www.noulafe.re/marques</t>
  </si>
  <si>
    <t>https://www.coca-cola.com</t>
  </si>
  <si>
    <t>Drink (bottle)</t>
  </si>
  <si>
    <t>Drink (can)</t>
  </si>
  <si>
    <t>Colgate®</t>
  </si>
  <si>
    <t>Colgate-Palmolive®</t>
  </si>
  <si>
    <t>https://www.colgate.com</t>
  </si>
  <si>
    <t>Comadis®</t>
  </si>
  <si>
    <t>Container</t>
  </si>
  <si>
    <t>https://www.comadis.com/</t>
  </si>
  <si>
    <t>CompactDisc®</t>
  </si>
  <si>
    <t>Game</t>
  </si>
  <si>
    <t>https://en.wikipedia.org/wiki/Compact_disc</t>
  </si>
  <si>
    <t>Coral®</t>
  </si>
  <si>
    <t>Thailand</t>
  </si>
  <si>
    <t>https://clicker.lk/products/1442</t>
  </si>
  <si>
    <t>COT®</t>
  </si>
  <si>
    <t>Chan-Ou-Teung®</t>
  </si>
  <si>
    <t>https://www.cot.re/</t>
  </si>
  <si>
    <t>Crisstar®</t>
  </si>
  <si>
    <t>https://www.facebook.com/160187754601487/posts/newitemsnewstockrm-990-sahaja-air-mineral-crisstar-stok-dah-masuk-di-panji-makmu/652315078722083/</t>
  </si>
  <si>
    <t>Cristaline®</t>
  </si>
  <si>
    <t>France</t>
  </si>
  <si>
    <t>France_OutreMer_Madgascar</t>
  </si>
  <si>
    <t>Cristalline®</t>
  </si>
  <si>
    <t>https://www.star.mg/produits/eaux/cristalline-vitalite-au-quotidien</t>
  </si>
  <si>
    <t>Crown Sando®</t>
  </si>
  <si>
    <t>Crown Confectionary Headquarters®</t>
  </si>
  <si>
    <t>South Korea China America</t>
  </si>
  <si>
    <t>https://www.crown.co.kr/english/product/history_sando.asp</t>
  </si>
  <si>
    <t>Crystal®</t>
  </si>
  <si>
    <t>Mauritius</t>
  </si>
  <si>
    <t>https://crystal.mu/points-de-vente/</t>
  </si>
  <si>
    <t>Cussons Baby®</t>
  </si>
  <si>
    <t>Cussons baby.co.id®</t>
  </si>
  <si>
    <t>https://www.cussonsbaby.co.id/</t>
  </si>
  <si>
    <t>Dabur®</t>
  </si>
  <si>
    <t>Dabur_Indian Ldt®</t>
  </si>
  <si>
    <t>https://www.jiomart.com/p/groceries/dabur-red-gel-toothpaste-150-g-pack-of-2/590032461</t>
  </si>
  <si>
    <t>DGW</t>
  </si>
  <si>
    <t>DGW GROUP®</t>
  </si>
  <si>
    <t>http://www.dgw.co.id/</t>
  </si>
  <si>
    <t>Dagadu Djokdja®</t>
  </si>
  <si>
    <t>Aseli Bikinan Dagadu Djokdja®</t>
  </si>
  <si>
    <t>Flipflop</t>
  </si>
  <si>
    <t>T</t>
  </si>
  <si>
    <t>https://dagadu.co.id/</t>
  </si>
  <si>
    <t>Dannon®</t>
  </si>
  <si>
    <t>Danone US, LLC®</t>
  </si>
  <si>
    <t>https://www.dannon.com/</t>
  </si>
  <si>
    <t>https://www.danone.com/fr.html</t>
  </si>
  <si>
    <t>Darlie®</t>
  </si>
  <si>
    <t>Hawley &amp; Hazel®</t>
  </si>
  <si>
    <t>https://www.darlie.com.hk/en</t>
  </si>
  <si>
    <t>DasGesundPlus®</t>
  </si>
  <si>
    <t>https://world-fr.openfoodfacts.org/brand/das-gesunde-plus</t>
  </si>
  <si>
    <t>Delphi®</t>
  </si>
  <si>
    <t>Borg Warner®</t>
  </si>
  <si>
    <t>delphi.com</t>
  </si>
  <si>
    <t>DietAqua®</t>
  </si>
  <si>
    <t>https://www.facebook.com/profile.php?id=100064262914734</t>
  </si>
  <si>
    <t>Diki-diki-light®</t>
  </si>
  <si>
    <t>FG</t>
  </si>
  <si>
    <t>Light fishing</t>
  </si>
  <si>
    <t>Disfruta®</t>
  </si>
  <si>
    <t>Drink</t>
  </si>
  <si>
    <t>http://www.juegovending.es/Catalogo/Detalle?p=13028&amp;a=1</t>
  </si>
  <si>
    <t>Djino Cola®</t>
  </si>
  <si>
    <t>Groupe Castel</t>
  </si>
  <si>
    <t>https://sobraga.net/boissons-gazeuzes/djino-3/</t>
  </si>
  <si>
    <t>Dow®</t>
  </si>
  <si>
    <t>Plastic_Manufacterer</t>
  </si>
  <si>
    <t>https://fr.dow.com/fr-fr.html</t>
  </si>
  <si>
    <t>DungWaaJuice®</t>
  </si>
  <si>
    <t>Dunlop®</t>
  </si>
  <si>
    <t>www.dunloptires.com</t>
  </si>
  <si>
    <t>Duralite®</t>
  </si>
  <si>
    <t>Philippines</t>
  </si>
  <si>
    <t>https://shopee.ph/Duralite-Trekker-Men%27s-Slippers-i.63641385.1105240085</t>
  </si>
  <si>
    <t>Dzama®</t>
  </si>
  <si>
    <t>Dzama_Rhum®</t>
  </si>
  <si>
    <t>https://dzama-international.com/</t>
  </si>
  <si>
    <t>EauVive®</t>
  </si>
  <si>
    <t>https://www.facebook.com/Eauvive.star/</t>
  </si>
  <si>
    <t>Elite®</t>
  </si>
  <si>
    <t>Oil container (bottle)</t>
  </si>
  <si>
    <t>Evalube®</t>
  </si>
  <si>
    <t>https://automotive.evalube.com/</t>
  </si>
  <si>
    <t>ExtraPropre®</t>
  </si>
  <si>
    <t>Madagascar Chine</t>
  </si>
  <si>
    <t>https://www.kibo.mg/lessive-en-poudre/3572-lessive-poudre-extra-propre-30g.html</t>
  </si>
  <si>
    <t>Fanta®</t>
  </si>
  <si>
    <t>Packagign (emballage)</t>
  </si>
  <si>
    <t>op</t>
  </si>
  <si>
    <t>https://www.coca-cola.co.za/our-brands/fanta</t>
  </si>
  <si>
    <t>Federal Oil®</t>
  </si>
  <si>
    <t>PT Federal Karyatama®</t>
  </si>
  <si>
    <t>Oil container (cap)</t>
  </si>
  <si>
    <t>https://federal-oil.com/</t>
  </si>
  <si>
    <t>Fedex®</t>
  </si>
  <si>
    <t>https://www.fedex.com/fr-fr/home.html</t>
  </si>
  <si>
    <t>Fitoxy®</t>
  </si>
  <si>
    <t>Fitoxy Company®</t>
  </si>
  <si>
    <t>https://www.facebook.com/FitoxyWaterID/</t>
  </si>
  <si>
    <t>Fizz®</t>
  </si>
  <si>
    <t>Flow®</t>
  </si>
  <si>
    <t>PT. Sumber Bening Lestari®</t>
  </si>
  <si>
    <t>https://www.minumflow.com/</t>
  </si>
  <si>
    <t>Formula®</t>
  </si>
  <si>
    <t>Orang tua group®</t>
  </si>
  <si>
    <t>https://www.ot.id/produk/perawatan/pasta-gigi/pasta-gigi-formula</t>
  </si>
  <si>
    <t>Fortune Cooking Oil®</t>
  </si>
  <si>
    <t>Adani Wilmar Limited®</t>
  </si>
  <si>
    <t>Oil (cap)</t>
  </si>
  <si>
    <t>https://www.adanienterprises.com/businesses/edible-oil-and-foods</t>
  </si>
  <si>
    <t>Frego_Gouty®</t>
  </si>
  <si>
    <t>https://www.jb.mg/</t>
  </si>
  <si>
    <t>Fresh&amp;WhiteLion®</t>
  </si>
  <si>
    <t>Lion Corporation®</t>
  </si>
  <si>
    <t>https://www.lioncorp.com.sg/product/oral-care/freshwhite/toothpaste/</t>
  </si>
  <si>
    <t>Fresha®</t>
  </si>
  <si>
    <t>Malysia</t>
  </si>
  <si>
    <t>https://www.facebook.com/rahulcodis/?paipv=0&amp;eav=AfZ-_BMYGJ8lAqFCdRQDhd92xd97pVmm1-MtVcgbx5P-zb_tnX4owy4tYRGIYQec0Jk&amp;_rdr</t>
  </si>
  <si>
    <t>Frestea®</t>
  </si>
  <si>
    <t>https://www.cocacola.co.id/brands/frestea</t>
  </si>
  <si>
    <t>Frozy®</t>
  </si>
  <si>
    <t>Fuze_tea®</t>
  </si>
  <si>
    <t>Reunion_Island</t>
  </si>
  <si>
    <t>Southwest Indian Ocean</t>
  </si>
  <si>
    <t>https://www.coca-cola.com/fr/fr/brands/fuze-tea</t>
  </si>
  <si>
    <t>Galenic®</t>
  </si>
  <si>
    <t>Bottle cream</t>
  </si>
  <si>
    <t>https://galenic.com/fr</t>
  </si>
  <si>
    <t>Garnier Men®</t>
  </si>
  <si>
    <t>Garnier®</t>
  </si>
  <si>
    <t>Shampoo</t>
  </si>
  <si>
    <t>https://www.garnier.fr/</t>
  </si>
  <si>
    <t>Gas Petronas®</t>
  </si>
  <si>
    <t>Petroliam Nasional Berhad®</t>
  </si>
  <si>
    <t>Malaysia</t>
  </si>
  <si>
    <t>https://www.petronas.com/pgb/</t>
  </si>
  <si>
    <t>Gatsby Urban Cologne®</t>
  </si>
  <si>
    <t>Mamdom Corporation®</t>
  </si>
  <si>
    <t>Deodorant</t>
  </si>
  <si>
    <t>Asia North America</t>
  </si>
  <si>
    <t>https://gatsby.com.my/product/bodycare/body-fragrance</t>
  </si>
  <si>
    <t>Geliga Muscular®</t>
  </si>
  <si>
    <t>Cap Lang®</t>
  </si>
  <si>
    <t>http://www.caplang.com/en/product/balsem-otot-geliga-Tvehc</t>
  </si>
  <si>
    <t>Gery®</t>
  </si>
  <si>
    <t>Garuda Food Putra Putri Jaya®</t>
  </si>
  <si>
    <t>100%PS</t>
  </si>
  <si>
    <t>https://garudafood.com/</t>
  </si>
  <si>
    <t>Gillette®</t>
  </si>
  <si>
    <t>The Procter &amp; Gamble®</t>
  </si>
  <si>
    <t>Shaver</t>
  </si>
  <si>
    <t>http://gillette.com/</t>
  </si>
  <si>
    <t>Gingerbeer Stoney®</t>
  </si>
  <si>
    <t>The Coca Cola Company</t>
  </si>
  <si>
    <t>https://www.coca-cola.com/za/en/brands/Stoney</t>
  </si>
  <si>
    <t>Gold®</t>
  </si>
  <si>
    <t>Drink(cap)</t>
  </si>
  <si>
    <t>https://www.star.mg/produits/bieres/gold</t>
  </si>
  <si>
    <t>Gouty®</t>
  </si>
  <si>
    <t>Packaging biscuit</t>
  </si>
  <si>
    <t>Grand Naturel Spring Water®</t>
  </si>
  <si>
    <t>Grand Springs Natural Bottled Water®</t>
  </si>
  <si>
    <t>US</t>
  </si>
  <si>
    <t>https://grandsprings.com/wordpress/</t>
  </si>
  <si>
    <t>GSMI®</t>
  </si>
  <si>
    <t>Ginebra San Miguel Corporation®</t>
  </si>
  <si>
    <t>https://www.sanmiguel.com.ph/page/ginebra-san-miguel-inc</t>
  </si>
  <si>
    <t>Gunung®</t>
  </si>
  <si>
    <t>SLA®</t>
  </si>
  <si>
    <t>http://air-gunung-sla-air-minum.blogspot.com/</t>
  </si>
  <si>
    <t>Heineken®</t>
  </si>
  <si>
    <t>https://www.heineken.com/</t>
  </si>
  <si>
    <t>Helios®</t>
  </si>
  <si>
    <t>http://chil.me/spains-food-manufacturers/helios</t>
  </si>
  <si>
    <t>Honda®</t>
  </si>
  <si>
    <t>https://www.astra-honda.com/</t>
  </si>
  <si>
    <t>Hot IN Cream</t>
  </si>
  <si>
    <t>PT. Ultra Sakti®</t>
  </si>
  <si>
    <t>Medicinal Cream</t>
  </si>
  <si>
    <t>http://hotincream.com/</t>
  </si>
  <si>
    <t>HS_68®</t>
  </si>
  <si>
    <t>https://www.youtube.com/watch?v=LH-qXUm0pZE</t>
  </si>
  <si>
    <t>Indofood®</t>
  </si>
  <si>
    <t>Food packaging (spoon)</t>
  </si>
  <si>
    <t>Indonesia Middle East of Africa</t>
  </si>
  <si>
    <t>https://www.indofood.com/</t>
  </si>
  <si>
    <t>InhalerLang®</t>
  </si>
  <si>
    <t>http://www.caplang.com/id/product/inhaler-lang-y3w5Z</t>
  </si>
  <si>
    <t>Iti®</t>
  </si>
  <si>
    <t>Kibo®</t>
  </si>
  <si>
    <t>packaging (cup)</t>
  </si>
  <si>
    <t>https://www.kibo.mg/brand/481-iti</t>
  </si>
  <si>
    <t>JAPFA®</t>
  </si>
  <si>
    <t>PT Japfa Comfeed Indonesia®</t>
  </si>
  <si>
    <t>Industry</t>
  </si>
  <si>
    <t>https://www.japfacomfeed.co.id/id</t>
  </si>
  <si>
    <t>Jewelry®</t>
  </si>
  <si>
    <t>Johnson®</t>
  </si>
  <si>
    <t>JS®</t>
  </si>
  <si>
    <t>PT. Tirta Mulia Abadi®</t>
  </si>
  <si>
    <t>https://jsairmineral.com/</t>
  </si>
  <si>
    <t>Jumbo®</t>
  </si>
  <si>
    <t>Senegal</t>
  </si>
  <si>
    <t>East Africa</t>
  </si>
  <si>
    <t>https://www.facebook.com/jumbosenegal/?locale=en_GB&amp;paipv=0&amp;eav=AfaE_DWR_Oson4LbJBNHCJCTAlPYCNf855idyJwXpvQjFcokRubnQP80vLC9QQ7q5VU&amp;_rdr</t>
  </si>
  <si>
    <t>Juventus®</t>
  </si>
  <si>
    <t>Juventus Football Club S.p.A®</t>
  </si>
  <si>
    <t>Italia</t>
  </si>
  <si>
    <t>https://www.juventus.com/id/</t>
  </si>
  <si>
    <t>K2®</t>
  </si>
  <si>
    <t>Life Water Industries®</t>
  </si>
  <si>
    <t>https://lifewater.com.my/</t>
  </si>
  <si>
    <t>Kiko®</t>
  </si>
  <si>
    <t>PT Unifam®</t>
  </si>
  <si>
    <t>https://unitedfamilyfood.co.id/brands</t>
  </si>
  <si>
    <t>Kinana®</t>
  </si>
  <si>
    <t>Sara Bé®</t>
  </si>
  <si>
    <t>Shampoo packaging</t>
  </si>
  <si>
    <t>Kinder®</t>
  </si>
  <si>
    <t>Ferrero®</t>
  </si>
  <si>
    <t>https://www.kinder.com/int/en/</t>
  </si>
  <si>
    <t>Kodomo®</t>
  </si>
  <si>
    <t>Indonesia Singapore</t>
  </si>
  <si>
    <t>https://www.lionwings.com/en/product/28/kodomo</t>
  </si>
  <si>
    <t>Kopiko®</t>
  </si>
  <si>
    <t>Mayora®</t>
  </si>
  <si>
    <t>(emballage)</t>
  </si>
  <si>
    <t>consumer@mayora.co.id PO Box 6138, Jakarta 11061, Indonesia</t>
  </si>
  <si>
    <t>https://www.mayoraindah.co.id/en</t>
  </si>
  <si>
    <t>Krating daeng®</t>
  </si>
  <si>
    <t>T.C. Pharmaceutical Industries Company®</t>
  </si>
  <si>
    <t>https://tcp.com/en/product/energy-drink/kratingdaeng/</t>
  </si>
  <si>
    <t>LAY'S®</t>
  </si>
  <si>
    <t>Frito-Lay®</t>
  </si>
  <si>
    <t>https://www.lays.com/</t>
  </si>
  <si>
    <t>Levi's®</t>
  </si>
  <si>
    <t>Levis Strauss &amp; CO®</t>
  </si>
  <si>
    <t>https://www.levi.com/FR/fr_FR/</t>
  </si>
  <si>
    <t>LION®</t>
  </si>
  <si>
    <t>Toothbrush &amp; toothpaste (cap</t>
  </si>
  <si>
    <t>LU®</t>
  </si>
  <si>
    <t>Mondelez International®</t>
  </si>
  <si>
    <t>https://www.mondelezinternational.com/Our-Brands/LU</t>
  </si>
  <si>
    <t>M&amp;M'S®</t>
  </si>
  <si>
    <t>Mars Incorporated®</t>
  </si>
  <si>
    <t>https://www.mms.com</t>
  </si>
  <si>
    <t>Majelis Ulama Indonesia®</t>
  </si>
  <si>
    <t>Education</t>
  </si>
  <si>
    <t>https://id.wikipedia.org/wiki/Majelis_Ulama_Indonesia</t>
  </si>
  <si>
    <t>Malboro®</t>
  </si>
  <si>
    <t>Philip Morris®</t>
  </si>
  <si>
    <t>SM</t>
  </si>
  <si>
    <t>Butt packet</t>
  </si>
  <si>
    <t>https://www.marlboro.com/</t>
  </si>
  <si>
    <t>Mama Soa®</t>
  </si>
  <si>
    <t>https://midi-madagasikara.mg/agroalimentaire-jb-lance-sa-nouvelle-marque-mamasoa/</t>
  </si>
  <si>
    <t>MAPLAS®</t>
  </si>
  <si>
    <t>PT Maplas Putera Unggul®</t>
  </si>
  <si>
    <t>https://cupmaplas.com/</t>
  </si>
  <si>
    <t>Mauser®</t>
  </si>
  <si>
    <t>Fire Arms®</t>
  </si>
  <si>
    <t>Military</t>
  </si>
  <si>
    <t>Germany</t>
  </si>
  <si>
    <t>https://en.wikipedia.org/wiki/Mauser</t>
  </si>
  <si>
    <t>Mayo®</t>
  </si>
  <si>
    <t>Waater (cap)</t>
  </si>
  <si>
    <t>Mead Johnson®</t>
  </si>
  <si>
    <t>https://www.meadjohnson.com/</t>
  </si>
  <si>
    <t>Men'sBiore®</t>
  </si>
  <si>
    <t>Kao Corporation®</t>
  </si>
  <si>
    <t>https://www.kao.com/id/id/products/mensbiore/</t>
  </si>
  <si>
    <t>MiamMiam®</t>
  </si>
  <si>
    <t>https://world-fr.openfoodfacts.org/produit/6161105491286/miam-miam-bisc-or</t>
  </si>
  <si>
    <t>Mie Sedaap Supreme®</t>
  </si>
  <si>
    <t>Asia Africa</t>
  </si>
  <si>
    <t>https://world-fr.openfoodfacts.org/produit/8998866200301/mie-sedaap-supreme-fried-noodle-wingsfood</t>
  </si>
  <si>
    <t>Milka®</t>
  </si>
  <si>
    <t>Asia Europe South America</t>
  </si>
  <si>
    <t>https://www.milka.com/content/milka/brand-site/gl/en.html</t>
  </si>
  <si>
    <t>Milkuat®</t>
  </si>
  <si>
    <t>https://www.milkuat.co.id/learning-section</t>
  </si>
  <si>
    <t>Mini_Choco®</t>
  </si>
  <si>
    <t>Minute_Maid®</t>
  </si>
  <si>
    <t>https://www.coca-cola.com/fr/fr/brands/minute-maid</t>
  </si>
  <si>
    <t>Miranda®</t>
  </si>
  <si>
    <t>Oemah Herborist Company®</t>
  </si>
  <si>
    <t>https://oemahherborist.co.id/brand</t>
  </si>
  <si>
    <t>Mirosa®</t>
  </si>
  <si>
    <t>https://mirosa.tn/produits-mirosa/</t>
  </si>
  <si>
    <t>Mizone®</t>
  </si>
  <si>
    <t>China</t>
  </si>
  <si>
    <t>https://www.danone.com/brands/waters/mizone.html</t>
  </si>
  <si>
    <t>Mount Fresh®</t>
  </si>
  <si>
    <t>https://mount-fresh-ice-cream.business.site/</t>
  </si>
  <si>
    <t>MreT_water®</t>
  </si>
  <si>
    <t>https://l.facebook.com/l.php?u=https%3A%2F%2Fedwinmret.wixsite.com%2Fmretwater%3Ffbclid%3DIwAR2DSqHIzR-t_6-fajix8yP3Gcyo5oi5XYmrCysQLO4oHJoYPfKohBbnsL8&amp;h=AT2GFQtqFWCdgEC6suT-9HlKDOCWypiovwf4TyMzazKNhXM25wqwykQx4fvYFo9Eb8yH1BkO1B97lEsVnpS6lXqJpxCnCDspK_tsMgnKpAcdCmyoXF7vEMPckRHzXojVa-k</t>
  </si>
  <si>
    <t>Nagata®</t>
  </si>
  <si>
    <t>PT NAGATA INDONESIA PERMAI®</t>
  </si>
  <si>
    <t>https://nagata.co.id/</t>
  </si>
  <si>
    <t>Narmada®</t>
  </si>
  <si>
    <t>PT. Narmada Awet Muda®</t>
  </si>
  <si>
    <t>http://www.narmada.co.id/</t>
  </si>
  <si>
    <t>Natur Eau®</t>
  </si>
  <si>
    <t>https://natureau.mg/</t>
  </si>
  <si>
    <t>Nature's Spring®</t>
  </si>
  <si>
    <t>Philippine Spring Water Resources®</t>
  </si>
  <si>
    <t>https://naturespring.com.ph/</t>
  </si>
  <si>
    <t>Nescafe®</t>
  </si>
  <si>
    <t>https://www.nescafe.com</t>
  </si>
  <si>
    <t>Spoon</t>
  </si>
  <si>
    <t>Netral®</t>
  </si>
  <si>
    <t>PT Hannam Matis</t>
  </si>
  <si>
    <t>https://airminumnetral.blogspot.com/2015/05/blog-post.html</t>
  </si>
  <si>
    <t>News Red Connections®</t>
  </si>
  <si>
    <t>Smoking</t>
  </si>
  <si>
    <t>Nike®</t>
  </si>
  <si>
    <t>Nike Incorporation®</t>
  </si>
  <si>
    <t>https://www.nike.com</t>
  </si>
  <si>
    <t>Nongfu Spring®</t>
  </si>
  <si>
    <t>https://en.nongfuspring.com/</t>
  </si>
  <si>
    <t>NONMIN®</t>
  </si>
  <si>
    <t>https://m.facebook.com/NONMIN-180516570147/</t>
  </si>
  <si>
    <t>Nosib salp Cap Bison®</t>
  </si>
  <si>
    <t>PT Bison®</t>
  </si>
  <si>
    <t>https://www.tokopedia.com/sehatvit/cap-bison-nosib-salep-kulit-14gr</t>
  </si>
  <si>
    <t>Novozymes®</t>
  </si>
  <si>
    <t>https://www.novozymes.com/en</t>
  </si>
  <si>
    <t>Nufarm®</t>
  </si>
  <si>
    <t>https://nufarm.com/fr/</t>
  </si>
  <si>
    <t>Nutricia®</t>
  </si>
  <si>
    <t>Nutricia Advanced Medical Nutrition®</t>
  </si>
  <si>
    <t>Singapore</t>
  </si>
  <si>
    <t>https://www.nutricia.gr/</t>
  </si>
  <si>
    <t>Nutrivit®</t>
  </si>
  <si>
    <t>Ucodis®</t>
  </si>
  <si>
    <t>Oasis®</t>
  </si>
  <si>
    <t>Our Oasis</t>
  </si>
  <si>
    <t>Arabic</t>
  </si>
  <si>
    <t>MiddleEast</t>
  </si>
  <si>
    <t>https://ouroasis.com/about/</t>
  </si>
  <si>
    <t>PT. Santa Rosa Indonesia®</t>
  </si>
  <si>
    <t>https://www.minumoasis.co.id/id</t>
  </si>
  <si>
    <t>Okana®</t>
  </si>
  <si>
    <t>https://www.bukalapak.com/p/hobi-koleksi/koleksi/pajangan/16l6n65-jual-okana-beuty-lotion-jadul</t>
  </si>
  <si>
    <t>Olympiko®</t>
  </si>
  <si>
    <t>One2Drink®</t>
  </si>
  <si>
    <t>Water Revelation Sdn. Bhd®</t>
  </si>
  <si>
    <t>http://one2drink.com/Home/Products</t>
  </si>
  <si>
    <t>Oral-B®</t>
  </si>
  <si>
    <t>Gillette Company®</t>
  </si>
  <si>
    <t>https://www.oralb.fr</t>
  </si>
  <si>
    <t>Orangina®</t>
  </si>
  <si>
    <t>Schweppes International®</t>
  </si>
  <si>
    <t>http://orangina.eu/</t>
  </si>
  <si>
    <t>OT®</t>
  </si>
  <si>
    <t>Food packaging (opercule)</t>
  </si>
  <si>
    <t>https://www.ot.id/</t>
  </si>
  <si>
    <t>Oula Oula®</t>
  </si>
  <si>
    <t>Food packaging (yoghoot)</t>
  </si>
  <si>
    <t>Ovaltine®</t>
  </si>
  <si>
    <t>Grace Food®</t>
  </si>
  <si>
    <t>Food packaging (cap)</t>
  </si>
  <si>
    <t>https://gracefoods.ca/product/ovaltine-fr/?lang=fr</t>
  </si>
  <si>
    <t>Oxy®</t>
  </si>
  <si>
    <t>Occidental Petroleum Corporation®</t>
  </si>
  <si>
    <t>America Middle east</t>
  </si>
  <si>
    <t>https://www.oxy.com/</t>
  </si>
  <si>
    <t>p.polimoon®</t>
  </si>
  <si>
    <t>https://www.plasticsnews.com/article/20060612/NEWS/306129951/polimoon-acquires-french-molder-vende</t>
  </si>
  <si>
    <t>Panda's®</t>
  </si>
  <si>
    <t>https://www.facebook.com/Pandas.LeTubeGivre/photos</t>
  </si>
  <si>
    <t>Patapon®</t>
  </si>
  <si>
    <t>Panda.mg®</t>
  </si>
  <si>
    <t>Diaper</t>
  </si>
  <si>
    <t>https://www.facebook.com/www.panda.mg/photos/a.1787556821274108/3827774827252287/?type=3</t>
  </si>
  <si>
    <t>Paypal®</t>
  </si>
  <si>
    <t>https://www.paypal.com/fr/webapps/mpp/home</t>
  </si>
  <si>
    <t>Pearl Aviation®</t>
  </si>
  <si>
    <t>Paspaley Pearling®</t>
  </si>
  <si>
    <t>Aviation</t>
  </si>
  <si>
    <t>Australia</t>
  </si>
  <si>
    <t>https://en.wikipedia.org/wiki/Pearl_Aviation</t>
  </si>
  <si>
    <t>PearlCreamWindsurf®</t>
  </si>
  <si>
    <t>Pecto®</t>
  </si>
  <si>
    <t>Busan®</t>
  </si>
  <si>
    <t>Packaging (candy)</t>
  </si>
  <si>
    <t>https://www.basan.mg/pecto-50ans/</t>
  </si>
  <si>
    <t>Peduli Keluarga Sehat®</t>
  </si>
  <si>
    <t>Pennzoil®</t>
  </si>
  <si>
    <t>Shell®</t>
  </si>
  <si>
    <t>US Canada Latina America</t>
  </si>
  <si>
    <t>https://www.pennzoil.com/</t>
  </si>
  <si>
    <t>Pepsi®</t>
  </si>
  <si>
    <t>https://www.pepsi.com/</t>
  </si>
  <si>
    <t>Pepsodent®</t>
  </si>
  <si>
    <t>Unilever®</t>
  </si>
  <si>
    <t>Indonesia Malaysia Singapore</t>
  </si>
  <si>
    <t>https://www.tanyapepsodent.com/</t>
  </si>
  <si>
    <t>Perette®</t>
  </si>
  <si>
    <t>Candia</t>
  </si>
  <si>
    <t>https://www.candia.fr/</t>
  </si>
  <si>
    <t>Pertamina®</t>
  </si>
  <si>
    <t>PT Pertamina®</t>
  </si>
  <si>
    <t>https://www.pertamina.com/</t>
  </si>
  <si>
    <t>Pino®</t>
  </si>
  <si>
    <t>PT. UNITED FAMILY FOOD®</t>
  </si>
  <si>
    <t>https://unitedfamilyfood.co.id/brands/pino-es-serut-buah-12</t>
  </si>
  <si>
    <t>Piwi®</t>
  </si>
  <si>
    <t>Tsiky Nacks®</t>
  </si>
  <si>
    <t>https://mg.openfoodfacts.org/produit/3700005005402/tsiky-nacks-fromage</t>
  </si>
  <si>
    <t>Pocari Sweat®</t>
  </si>
  <si>
    <t>Otsuka Pharmaceutical®</t>
  </si>
  <si>
    <t>Japan</t>
  </si>
  <si>
    <t>https://www.otsuka.co.jp/en/nutraceutical/products/pocarisweat/</t>
  </si>
  <si>
    <t>Pond's®</t>
  </si>
  <si>
    <t>https://www.ponds.com/id/produk.html</t>
  </si>
  <si>
    <t>Posh®</t>
  </si>
  <si>
    <t>https://shopee.co.id/search?keyword=posh%20men%20-%20men%27s%20deodorant</t>
  </si>
  <si>
    <t>Orange Drink®</t>
  </si>
  <si>
    <t>Pran®</t>
  </si>
  <si>
    <t>Bangladesh</t>
  </si>
  <si>
    <t>https://www.pranfoods.net/brands/beverages/carbonated-soft-drinks/maxx-orange</t>
  </si>
  <si>
    <t>Premier_Prix®</t>
  </si>
  <si>
    <t>E_Xport Plus®</t>
  </si>
  <si>
    <t>Presto®</t>
  </si>
  <si>
    <t>https://www.kibo.mg/promo2023/7214-nouilles-instantanees-poulet-80g.html</t>
  </si>
  <si>
    <t>Prestone®</t>
  </si>
  <si>
    <t>Prestone Product®</t>
  </si>
  <si>
    <t>https://prestone.com/</t>
  </si>
  <si>
    <t>Prim-a®</t>
  </si>
  <si>
    <t>PT Sinar Sosro®</t>
  </si>
  <si>
    <t>Southeast Asia Oceanie Northern america</t>
  </si>
  <si>
    <t>https://sinarsosro.id/posts/air-mineral-prim-a</t>
  </si>
  <si>
    <t>Pristine®</t>
  </si>
  <si>
    <t>PT. Super Wahana Tehno®</t>
  </si>
  <si>
    <t>https://pristineofficial.com/</t>
  </si>
  <si>
    <t>Prof®</t>
  </si>
  <si>
    <t>PT.Bandangantirta Agung</t>
  </si>
  <si>
    <t>https://www.facebook.com/p/PT-BandanganTirta-Agung-PROF-100071069940642/?locale=id_ID</t>
  </si>
  <si>
    <t>PROV®</t>
  </si>
  <si>
    <t>Moto Blouz®</t>
  </si>
  <si>
    <t>https://www.motoblouz.com/marque/prov.html</t>
  </si>
  <si>
    <t>Pure Life®</t>
  </si>
  <si>
    <t>https://www.nestle.fr/nosmarques/eaux/nestle-pure-life</t>
  </si>
  <si>
    <t>PZ pure drinking water®</t>
  </si>
  <si>
    <t>https://www.carousell.sg/p/pz-pure-drinking-water-500ml-1500ml-1027469307/</t>
  </si>
  <si>
    <t>Quavit®</t>
  </si>
  <si>
    <t>https://www.facebook.com/AirMinumQuavit/</t>
  </si>
  <si>
    <t>Queens®</t>
  </si>
  <si>
    <t>https://www.star.mg/produits/bieres/queens-ambiansy-tropikaly</t>
  </si>
  <si>
    <t>Radent®</t>
  </si>
  <si>
    <t>Pike Dental Supply®</t>
  </si>
  <si>
    <t>https://www.pikedentalsupply.com/shop/radent-prophy-paste-jars</t>
  </si>
  <si>
    <t>RanoVisy®</t>
  </si>
  <si>
    <t>100%G</t>
  </si>
  <si>
    <t>https://world-fr.openfoodfacts.org/produit/9501100333636/rano-visy</t>
  </si>
  <si>
    <t>Red Bell Pasta Pandan®</t>
  </si>
  <si>
    <t>PT Verra Inter Pangan®</t>
  </si>
  <si>
    <t>https://www.redbellgroup.com/pasta-pandan</t>
  </si>
  <si>
    <t>Red Bull®</t>
  </si>
  <si>
    <t>-truc indoésia a</t>
  </si>
  <si>
    <t>Reynolds®</t>
  </si>
  <si>
    <t>RJ LondonChimicals®</t>
  </si>
  <si>
    <t>https://thailandhardwareexporter.com/page-24310-rj-london-chemicals-industries-co-ltd.html</t>
  </si>
  <si>
    <t>RO_Reverse_Osmosis®</t>
  </si>
  <si>
    <t>Royal Tru®</t>
  </si>
  <si>
    <t>Coca-Cola Beverages Philippines, Inc</t>
  </si>
  <si>
    <t>https://en.wikipedia.org/wiki/Royal_Tru</t>
  </si>
  <si>
    <t>Ruteng®</t>
  </si>
  <si>
    <t>Sabun Cream Dangdut®</t>
  </si>
  <si>
    <t>WingsCorp®</t>
  </si>
  <si>
    <t>https://shopee.co.id/Dangdut-Sabun-Cream-Colek-Wings-105g-i.171324186.8793662302</t>
  </si>
  <si>
    <t>Safeeb®</t>
  </si>
  <si>
    <t>packaging ice</t>
  </si>
  <si>
    <t>https://www.dhakapost.com/jobs-career/208723</t>
  </si>
  <si>
    <t>SaltoChips®</t>
  </si>
  <si>
    <t>https://world-fr.openfoodfacts.org/produit/3700005004672/salto-chips</t>
  </si>
  <si>
    <t>Samantha®</t>
  </si>
  <si>
    <t>https://www.tokopedia.com/mei2-cosmetik/samantha-hair-creambat-30g-ginseng</t>
  </si>
  <si>
    <t>Santri®</t>
  </si>
  <si>
    <t>https://www.pinterest.com/pin/1020628334275830822/</t>
  </si>
  <si>
    <t>SanQua®</t>
  </si>
  <si>
    <t>https://www.facebook.com/SanQuaWater/</t>
  </si>
  <si>
    <t>Sarihusada®</t>
  </si>
  <si>
    <t>https://www.sarihusada.co.id/</t>
  </si>
  <si>
    <t>Schick®</t>
  </si>
  <si>
    <t>Edgewell®</t>
  </si>
  <si>
    <t>https://www.schick.com/</t>
  </si>
  <si>
    <t>https://www.scjp.com/en-sea</t>
  </si>
  <si>
    <t>Scotts®</t>
  </si>
  <si>
    <t>The Scotts Company LLC®</t>
  </si>
  <si>
    <t>USA</t>
  </si>
  <si>
    <t>https://scotts.com/en-us</t>
  </si>
  <si>
    <t>Seara Foods®</t>
  </si>
  <si>
    <t>https://www.searafoodsme.com/</t>
  </si>
  <si>
    <t>Seger &amp; co Cap 2 anting®</t>
  </si>
  <si>
    <t>PT Segersurya®</t>
  </si>
  <si>
    <t>https://www.segersurya.co.id/</t>
  </si>
  <si>
    <t>Sehat Alami Air Minum®</t>
  </si>
  <si>
    <t>Shamrock Plastic®</t>
  </si>
  <si>
    <t>https://shamrockplastics.com/</t>
  </si>
  <si>
    <t>https://www.shell.com/</t>
  </si>
  <si>
    <t>Suang Lu®</t>
  </si>
  <si>
    <t>Textile (flipflop)</t>
  </si>
  <si>
    <t>https://www.facebook.com/people/Shuanglu-Official/100063887387821/?paipv=0&amp;eav=AfZvk3XR2_ZZbUz3ajoLOw5adxLEnS0xIJ9l3QoLSACuE3zoOLjL2v3ILcNWQv86iwg&amp;_rdr</t>
  </si>
  <si>
    <t>Siantar Top®</t>
  </si>
  <si>
    <t>PT. Siantar Top Tbk®</t>
  </si>
  <si>
    <t>https://siantartop.co.id/</t>
  </si>
  <si>
    <t>Sierra®</t>
  </si>
  <si>
    <t>© SIERRA International LLC</t>
  </si>
  <si>
    <t>https://www.sierraparts.com/en-us/sierra/oils-and-lubes</t>
  </si>
  <si>
    <t>Sinde®</t>
  </si>
  <si>
    <t>PT.Sinde Budi Sentosa</t>
  </si>
  <si>
    <t>https://www.sindebudi.com</t>
  </si>
  <si>
    <t>Skippy®</t>
  </si>
  <si>
    <t>Hormel Foods®</t>
  </si>
  <si>
    <t>https://www.skippypeanutbutter.fr/</t>
  </si>
  <si>
    <t>Snowman®</t>
  </si>
  <si>
    <t>https://stationeryworld.com.sg/snowman-jumbo-permanent-marker-500</t>
  </si>
  <si>
    <t>So Klin®</t>
  </si>
  <si>
    <t>https://www.mysoklin.com/</t>
  </si>
  <si>
    <t>Socolait®</t>
  </si>
  <si>
    <t>Adenia®</t>
  </si>
  <si>
    <t>https://www.adenia.com/socolait</t>
  </si>
  <si>
    <t>Somacou®</t>
  </si>
  <si>
    <t>Packagin</t>
  </si>
  <si>
    <t>Soy Master®</t>
  </si>
  <si>
    <t>Maxmaster industry sdn.bhd®</t>
  </si>
  <si>
    <t>http://interfood.co.id/products/brand/soy-master</t>
  </si>
  <si>
    <t>Splash®</t>
  </si>
  <si>
    <t>Gulf Union Foods Co</t>
  </si>
  <si>
    <t>https://gulf-union.com/en/splash/</t>
  </si>
  <si>
    <t>Sprite®</t>
  </si>
  <si>
    <t>https://lexpress.mg/09/06/2022/partenariat-coca-cola-et-star-cest-fini/</t>
  </si>
  <si>
    <t>https://www.sprite.com/</t>
  </si>
  <si>
    <t>Squades®</t>
  </si>
  <si>
    <t>PT. Hutama Neala®</t>
  </si>
  <si>
    <t>http://www.squades.com/</t>
  </si>
  <si>
    <t>Star®</t>
  </si>
  <si>
    <t>Stream®</t>
  </si>
  <si>
    <t>https://www.tokopedia.com/tokosolomakmur/stream-air-mineral-botol-600ml?utm_source=google&amp;utm_medium=organic&amp;utm_campaign=pdp-seo</t>
  </si>
  <si>
    <t>Sungreen®</t>
  </si>
  <si>
    <t>Sunoco®</t>
  </si>
  <si>
    <t>https://www.dekaltrim.nu/Products/Details/1428</t>
  </si>
  <si>
    <t>Super Coco</t>
  </si>
  <si>
    <t>SuperO2®</t>
  </si>
  <si>
    <t>https://supero2.co.id/produk-supero2/</t>
  </si>
  <si>
    <t>Swallow®</t>
  </si>
  <si>
    <t>Surfside Originals®</t>
  </si>
  <si>
    <t>https://www.swallowflops.com/shop/p/blackgolds</t>
  </si>
  <si>
    <t>Syngenta®</t>
  </si>
  <si>
    <t>Syngenta group®</t>
  </si>
  <si>
    <t>https://www.syngenta.gr/</t>
  </si>
  <si>
    <t>T90 Laser®</t>
  </si>
  <si>
    <t>https://www.nike.com/fr/</t>
  </si>
  <si>
    <t>Taf®</t>
  </si>
  <si>
    <t>Oil drink (bottle)</t>
  </si>
  <si>
    <t>https://supermarche.mg/produit/vinaigre-blanc-1l-taf-madagascar/</t>
  </si>
  <si>
    <t>Oil drink (cap)</t>
  </si>
  <si>
    <t>Tasnim®</t>
  </si>
  <si>
    <t>Nigeria</t>
  </si>
  <si>
    <t>https://www.facebook.com/profile.php?id=100054385156865</t>
  </si>
  <si>
    <t>Teh gelas®</t>
  </si>
  <si>
    <t>Drink (ring)</t>
  </si>
  <si>
    <t>https://www.ot.id/produk#teh</t>
  </si>
  <si>
    <t>Thb®</t>
  </si>
  <si>
    <t>https://www.star.mg/produits/bieres/thb-pilsener-soa-ny-fiarahantsika</t>
  </si>
  <si>
    <t>ThyCola®</t>
  </si>
  <si>
    <t>Thisted Bryghus®</t>
  </si>
  <si>
    <t>Danmark</t>
  </si>
  <si>
    <t>https://thisted-bryghus.dk/produkter/sodavand/thy-cola/</t>
  </si>
  <si>
    <t>Timbu®</t>
  </si>
  <si>
    <t>Água Mineral Timbu®</t>
  </si>
  <si>
    <t>https://www.aguatimbu.com.br/</t>
  </si>
  <si>
    <t>Tingyi®</t>
  </si>
  <si>
    <t>Tingyi (Cayman Islands) Holding Corp®</t>
  </si>
  <si>
    <t>67% HDPE 33%PS</t>
  </si>
  <si>
    <t>https://www.masterkong.com.cn/</t>
  </si>
  <si>
    <t>TOPQUA®</t>
  </si>
  <si>
    <t>https://shopee.co.id/BOX-TOPQUA-AIR-MINERAL-220ML-X-48PCS-i.535492392.12752422381</t>
  </si>
  <si>
    <t>Trade Mark Cap Kaki Tiga®</t>
  </si>
  <si>
    <t>Wan Ken Drug Co®</t>
  </si>
  <si>
    <t>Indonesia Malaysia Thailand Brunei India</t>
  </si>
  <si>
    <t>https://capkakitiga.wenken.com/why-cooling-water</t>
  </si>
  <si>
    <t>Trane Oil®</t>
  </si>
  <si>
    <t>Ancien logo</t>
  </si>
  <si>
    <t>https://www.facebook.com/profile.php?id=100006883337039&amp;locale=fr_FR</t>
  </si>
  <si>
    <t>Tripanca®</t>
  </si>
  <si>
    <t>PT. Prabutirta Jaya Lestari</t>
  </si>
  <si>
    <t>http://tripanca.id/</t>
  </si>
  <si>
    <t>Tupperware®</t>
  </si>
  <si>
    <t>LDPE</t>
  </si>
  <si>
    <t>https://www.tupperware.fr/fr/</t>
  </si>
  <si>
    <t>Ujala Supreme®</t>
  </si>
  <si>
    <t>Jyothy Lab®</t>
  </si>
  <si>
    <t>https://www.jyothylabs.com/products/</t>
  </si>
  <si>
    <t>https://www.unilever.fr/</t>
  </si>
  <si>
    <t>Vao®</t>
  </si>
  <si>
    <t>Savonnerie Tropicale s.a</t>
  </si>
  <si>
    <t>https://www.savonnerie-tropicale.mg/category/produits/</t>
  </si>
  <si>
    <t>Valvoline®</t>
  </si>
  <si>
    <t>https://www.valvoline.com/en/</t>
  </si>
  <si>
    <t>VapoRub®</t>
  </si>
  <si>
    <t>Procter &amp; Gamble®</t>
  </si>
  <si>
    <t>https://gamme-vicks.fr/fr-fr</t>
  </si>
  <si>
    <t>Verna®</t>
  </si>
  <si>
    <t>Twellium Industrial Company®</t>
  </si>
  <si>
    <t>https://en.wikipedia.org/wiki/Verna_Natural_Mineral_Water</t>
  </si>
  <si>
    <t>Vestline®</t>
  </si>
  <si>
    <t>Tanga Pharmaceutical and Plastics Ltd®</t>
  </si>
  <si>
    <t>Southwest Indian ocean</t>
  </si>
  <si>
    <t>https://www.tppl.co.tz/products?Category=VESTLINE</t>
  </si>
  <si>
    <t>Vicks®</t>
  </si>
  <si>
    <t>https://vicks.com/en-us</t>
  </si>
  <si>
    <t>Victory®</t>
  </si>
  <si>
    <t>Polaris Industries®</t>
  </si>
  <si>
    <t>https://www.victorymotorcycles.com/en-ca/shop/maintenance/maintenance-items/lubricants/2877474/?pfm=Recommendations</t>
  </si>
  <si>
    <t>Vit®</t>
  </si>
  <si>
    <t>https://www.minumvit.co.id/</t>
  </si>
  <si>
    <t>Volcom®</t>
  </si>
  <si>
    <t>https://www.volcom.fr/</t>
  </si>
  <si>
    <t>WaHaHa®</t>
  </si>
  <si>
    <t>杭州娃哈哈集团有限公司®</t>
  </si>
  <si>
    <t>https://www.wahaha.com.cn/#/</t>
  </si>
  <si>
    <t>Wapure</t>
  </si>
  <si>
    <t>Viet-Nam</t>
  </si>
  <si>
    <t>Wash Up®</t>
  </si>
  <si>
    <t>https://www.action.com/fr-fr/p/produit-pour-la-vaisselle-wash-up-2/</t>
  </si>
  <si>
    <t>WD-40®</t>
  </si>
  <si>
    <t>https://wd40.fr/produit/produit-multifonction/</t>
  </si>
  <si>
    <t>Wheatable®</t>
  </si>
  <si>
    <t>Lu®</t>
  </si>
  <si>
    <t>https://www.continentalbiscuits.com.pk/products/wheatable.html</t>
  </si>
  <si>
    <t>White-White-Lion®</t>
  </si>
  <si>
    <t>Wingsfood®</t>
  </si>
  <si>
    <t>https://wingscorp.com</t>
  </si>
  <si>
    <t>World Cola®</t>
  </si>
  <si>
    <t>https://www.star.mg/produits/boissons-gazeuses/world-cola-bascule-monde-rafraichissant</t>
  </si>
  <si>
    <t>Yala-Union®</t>
  </si>
  <si>
    <t>WonderEight ®</t>
  </si>
  <si>
    <t>https://www.wondereight.com/work/yala-stop-brand-creation-environment-branding-packaging-for-convenience-store/</t>
  </si>
  <si>
    <t>Yama®</t>
  </si>
  <si>
    <t>https://mg.openfoodfacts.org/produit/6009609612021/yaourt-yama-vanille</t>
  </si>
  <si>
    <t>Yamaha®</t>
  </si>
  <si>
    <t>Yamaha Motor Company®</t>
  </si>
  <si>
    <t>https://www.yamaha-motor.co.id/</t>
  </si>
  <si>
    <t>Yeko®</t>
  </si>
  <si>
    <t>Bika®</t>
  </si>
  <si>
    <t>https://bika.com.my/products-confectionery-manufacturers/japanese-series/crackers</t>
  </si>
  <si>
    <t>Yop®</t>
  </si>
  <si>
    <t>Yoplait®</t>
  </si>
  <si>
    <t>You C1000</t>
  </si>
  <si>
    <t>https://youc1000.com/</t>
  </si>
  <si>
    <t>5 alive</t>
  </si>
  <si>
    <t>Coca-Cola HBC®</t>
  </si>
  <si>
    <t>https://www.coca-colahellenic.com/en/our-24-7-portfolio/juice/five-alive</t>
  </si>
  <si>
    <t>18_petits_beurres®</t>
  </si>
  <si>
    <t>Socobis®</t>
  </si>
  <si>
    <t>https://www.facebook.com/socobis.mg/</t>
  </si>
  <si>
    <t>Seychelles</t>
  </si>
  <si>
    <t>EEZ</t>
  </si>
  <si>
    <t>MSFD</t>
  </si>
  <si>
    <t>mesh size (µm)</t>
  </si>
  <si>
    <t xml:space="preserve">Plast </t>
  </si>
  <si>
    <t>Amsterdam       St Paul</t>
  </si>
  <si>
    <t>EBO</t>
  </si>
  <si>
    <t>0.165</t>
  </si>
  <si>
    <t>Depth (m)</t>
  </si>
  <si>
    <t xml:space="preserve">N_net </t>
  </si>
  <si>
    <t>0.20</t>
  </si>
  <si>
    <t>Int2</t>
  </si>
  <si>
    <t>Int1</t>
  </si>
  <si>
    <t>Micro, Meso, Macro, Mega</t>
  </si>
  <si>
    <t>l</t>
  </si>
  <si>
    <t>N_Survey</t>
  </si>
  <si>
    <t>Number beach</t>
  </si>
  <si>
    <t>Beach_name</t>
  </si>
  <si>
    <r>
      <t>Table. S2:</t>
    </r>
    <r>
      <rPr>
        <sz val="10"/>
        <color rgb="FF000000"/>
        <rFont val="Times New Roman"/>
        <family val="1"/>
      </rPr>
      <t xml:space="preserve"> One hundred fifty-three beach surveys were conducted with following information: program: (MALIMO: Marine Litter Monitoring Madagascar; MADCAPS: Microplastics AnD CorAls PathogenS , TAAF: Terres Australes Antarctiques Françaises ), date, season (Wet: December to February, Interseason 1: March to May, Dry: June to August, Interseason 2: September to November), location, beach name, organism, protocol used (Sea sustainable Trust SST, Marine Strategy Framework Directive MSFD), fraction size studied ( meso: 5 mm – 2.5, macro: 2.5 cm – 1 m</t>
    </r>
  </si>
  <si>
    <r>
      <t>Table S1:</t>
    </r>
    <r>
      <rPr>
        <sz val="11"/>
        <color rgb="FF000000"/>
        <rFont val="Calibri"/>
        <family val="2"/>
      </rPr>
      <t xml:space="preserve"> </t>
    </r>
    <r>
      <rPr>
        <sz val="10"/>
        <color rgb="FF000000"/>
        <rFont val="Times New Roman"/>
        <family val="1"/>
      </rPr>
      <t>Nineteen oceanographic expeditions were conducted, with following information: program (MALIMO: Marine Litter Monitoring Madagascar; DEMARRE: Déchets Marins Réunion; EBO: Ecole Bleue Outre Mer; IOTA:Initiation à l’Océanographie TropicAle; MADCAPS: Microplastics AnD CorAls PathogenS); period; time (days); season (Wet: December to February, Inter1: March to May, Dry: June to August, Inter2: September to November); locations (SWIO: Southwest Indian Ocean); EEZ (exclusive economic zones; boat; types of vessel; organism; net sampling with depth (m) of the mouth, mesh size (µm); visual survey, N_observer, platform height (m), time of the prospection (h),fraction size studied (micro: min mesh size-5 mm, meso: 5 mm – 2.5, macro: 2.5 cm – 1 m, mega: &gt; 1m)</t>
    </r>
  </si>
  <si>
    <t>Sea Sustainable Trust</t>
  </si>
  <si>
    <t>Sea Sustainable Trust_sub category</t>
  </si>
  <si>
    <t>Hard_Plastic</t>
  </si>
  <si>
    <t>MSFD_Category</t>
  </si>
  <si>
    <t>MSFD_Material</t>
  </si>
  <si>
    <t>Fishing_plastic</t>
  </si>
  <si>
    <t>Condom</t>
  </si>
  <si>
    <t>Balloon</t>
  </si>
  <si>
    <t>Boot</t>
  </si>
  <si>
    <t>Tire</t>
  </si>
  <si>
    <t>Rubber_glove</t>
  </si>
  <si>
    <t>Fragments(10cm-100cm)</t>
  </si>
  <si>
    <t>Fragments (&gt;100cm)</t>
  </si>
  <si>
    <t>MSFD_Object</t>
  </si>
  <si>
    <t>Personal_care</t>
  </si>
  <si>
    <t>Indefinite</t>
  </si>
  <si>
    <t>Leisure activitie</t>
  </si>
  <si>
    <t>Utility</t>
  </si>
  <si>
    <t>Clothing</t>
  </si>
  <si>
    <t>Sanitary: condom (including packaging)</t>
  </si>
  <si>
    <t>Fishing: fishing reel</t>
  </si>
  <si>
    <t>Fishing: soft lure</t>
  </si>
  <si>
    <t>Sports: neoprene (wetsuit, booties...)</t>
  </si>
  <si>
    <t>Gasket (washer)</t>
  </si>
  <si>
    <t>Unidentified rubber fragments</t>
  </si>
  <si>
    <t>Other item (please specify)</t>
  </si>
  <si>
    <t>Balloon: including plastic valve, ribbon, string, stick…</t>
  </si>
  <si>
    <t>Balloon, ball</t>
  </si>
  <si>
    <t>Inner tube</t>
  </si>
  <si>
    <t>Rubber_band_household elastic</t>
  </si>
  <si>
    <t>Rubber sheet</t>
  </si>
  <si>
    <t>Tires and belts</t>
  </si>
  <si>
    <t>Glass_Ceramic</t>
  </si>
  <si>
    <t>Food consumption (excluding packaging)</t>
  </si>
  <si>
    <t>Fragment (2.5-10 cm)</t>
  </si>
  <si>
    <t>Fragments (2.5-10 cm</t>
  </si>
  <si>
    <t>Light_bulb</t>
  </si>
  <si>
    <t>Other_octobpuspot</t>
  </si>
  <si>
    <t>Glass_jar</t>
  </si>
  <si>
    <t>Glass_bottle</t>
  </si>
  <si>
    <t>Ceramics (porcelain, pottery)</t>
  </si>
  <si>
    <t>Other item: ceramic (please specify)</t>
  </si>
  <si>
    <t>Other item: glass (please specify)</t>
  </si>
  <si>
    <t>Construction: materials (brick, cement, pipe...)</t>
  </si>
  <si>
    <t>Container: canned jar, jam jar... (including fragments)</t>
  </si>
  <si>
    <t>Container: bottle (including fragments)</t>
  </si>
  <si>
    <t>Lighting: light bulb</t>
  </si>
  <si>
    <t>Lighting: fluorescent tube, neon including starter</t>
  </si>
  <si>
    <t>Unidentified fragment: ceramic (&gt; 2.5 cm)</t>
  </si>
  <si>
    <t>Unidentified fragment: glass (&gt; 2.5 cm)</t>
  </si>
  <si>
    <t>Fishing: glass "ball" float for net</t>
  </si>
  <si>
    <t>Fishing: octopus pot</t>
  </si>
  <si>
    <t>Dishware: plates, cups…</t>
  </si>
  <si>
    <t>Industrial</t>
  </si>
  <si>
    <t>Leisure</t>
  </si>
  <si>
    <t>Vehicle</t>
  </si>
  <si>
    <t>Appliance: refrigerator, washing machine…</t>
  </si>
  <si>
    <t>Other item (&lt; 50 cm) (please specify)</t>
  </si>
  <si>
    <t>Other item (&gt;50 cm) (please specify)</t>
  </si>
  <si>
    <t>Closure/cap: including can tab, wire cage</t>
  </si>
  <si>
    <t>Cables (&lt; 50 cm)</t>
  </si>
  <si>
    <t>Cables (&gt;50 cm)</t>
  </si>
  <si>
    <t>Fishing trap: crab, lobster..."</t>
  </si>
  <si>
    <t>Container: other cans (&lt; 4 L)</t>
  </si>
  <si>
    <t>Container: canned food tin</t>
  </si>
  <si>
    <t>Container: aerosol can, spray bottle</t>
  </si>
  <si>
    <t>Container: gas cylinder and bucket (&gt; 4 L)</t>
  </si>
  <si>
    <t>Container: can, bottle</t>
  </si>
  <si>
    <t>Container: barrels (oil...)</t>
  </si>
  <si>
    <t>Container: paint can</t>
  </si>
  <si>
    <t>Packaging: aluminum foil</t>
  </si>
  <si>
    <t>Industrial scrap metal</t>
  </si>
  <si>
    <t>Wire/mesh: including wires, barbed wire…</t>
  </si>
  <si>
    <t>Unidentified metal fragments (&lt; 50 cm)</t>
  </si>
  <si>
    <t>Unidentified metal fragments (&gt;50 cm)</t>
  </si>
  <si>
    <t>Fishing: fishing tackle (lead, lure, sinker, hooks)</t>
  </si>
  <si>
    <t>Car part (&gt; 50 cm)</t>
  </si>
  <si>
    <t>Car part/battery (&lt; 50 cm)</t>
  </si>
  <si>
    <t>Household batteries</t>
  </si>
  <si>
    <t>Dishware: disposable barbecue</t>
  </si>
  <si>
    <t>Dishware: cup, plate, cutlery, foil lid, coffee pod..</t>
  </si>
  <si>
    <t>Aerosol</t>
  </si>
  <si>
    <t>Other: canister</t>
  </si>
  <si>
    <t>Other: gas cylinder</t>
  </si>
  <si>
    <t>Other: cable</t>
  </si>
  <si>
    <t>Other: fishing trap</t>
  </si>
  <si>
    <t>Other: scrap metal</t>
  </si>
  <si>
    <t>Other: unidentified fragment</t>
  </si>
  <si>
    <t>Other: refrigerator</t>
  </si>
  <si>
    <t>Other: drum</t>
  </si>
  <si>
    <t>Other: barbecue grill</t>
  </si>
  <si>
    <t>Other: stack</t>
  </si>
  <si>
    <t>Other: lead_hook</t>
  </si>
  <si>
    <t>Other: paint pot</t>
  </si>
  <si>
    <t>Other: tableware</t>
  </si>
  <si>
    <t>Batteria</t>
  </si>
  <si>
    <t>Can</t>
  </si>
  <si>
    <t>Lids</t>
  </si>
  <si>
    <t>Wire</t>
  </si>
  <si>
    <t>Aluminium paper</t>
  </si>
  <si>
    <t>Table S3 Protocols from Marine Strategy Framework Directive, Sea sustaibale Trust and the Ocean Cleanup, standardized</t>
  </si>
  <si>
    <t>Clothing, apparel</t>
  </si>
  <si>
    <t>Shoe and sandal (leather, fabric)</t>
  </si>
  <si>
    <t>Rope, string, and net: other (hemp...)</t>
  </si>
  <si>
    <t>Unidentified textile fragments</t>
  </si>
  <si>
    <t>Vine tie</t>
  </si>
  <si>
    <t>Jute sack</t>
  </si>
  <si>
    <t>Bag and backpack</t>
  </si>
  <si>
    <t>Upholstery fabric: carpet, curtains…</t>
  </si>
  <si>
    <t>Canvas and sails</t>
  </si>
  <si>
    <t>Garment/rags: clothing, hat, towel…</t>
  </si>
  <si>
    <t>Other: helmet</t>
  </si>
  <si>
    <t>Other: backpack</t>
  </si>
  <si>
    <t>Other: jute fabric</t>
  </si>
  <si>
    <t>Other: Vine tie</t>
  </si>
  <si>
    <t>Shoe: other</t>
  </si>
  <si>
    <t>String/rope</t>
  </si>
  <si>
    <t>Sails</t>
  </si>
  <si>
    <t>Fabric</t>
  </si>
  <si>
    <t>Machined/processed wood</t>
  </si>
  <si>
    <t>Food-related: popsicle stick, cocktail pick, chopstick, toothpick…</t>
  </si>
  <si>
    <t>Matches and fireworks</t>
  </si>
  <si>
    <t>Other item (&gt; 50 cm) (please specify)</t>
  </si>
  <si>
    <t>Wooden bead</t>
  </si>
  <si>
    <t>Cork stopper</t>
  </si>
  <si>
    <t>Wooden crate</t>
  </si>
  <si>
    <t>Fish crate</t>
  </si>
  <si>
    <t>Fishing trap</t>
  </si>
  <si>
    <t>Unidentified wooden fragments</t>
  </si>
  <si>
    <t>Unidentified wooden fragments (&lt; 50 cm)</t>
  </si>
  <si>
    <t>Unidentified wooden fragments (&gt; 50 cm)</t>
  </si>
  <si>
    <t>Handle: brooms, tools... (&lt; 50 cm)</t>
  </si>
  <si>
    <t>Pallet</t>
  </si>
  <si>
    <t>Plank, board</t>
  </si>
  <si>
    <t>Unidentified</t>
  </si>
  <si>
    <t>popsicle stick</t>
  </si>
  <si>
    <t>Wood pellet</t>
  </si>
  <si>
    <t>Construction wood</t>
  </si>
  <si>
    <t>Frame</t>
  </si>
  <si>
    <t>Fishing rack</t>
  </si>
  <si>
    <t>Cork</t>
  </si>
  <si>
    <t>Board, plank</t>
  </si>
  <si>
    <t>Ustensil</t>
  </si>
  <si>
    <t>Multi-material</t>
  </si>
  <si>
    <t>Medical</t>
  </si>
  <si>
    <t>Mec</t>
  </si>
  <si>
    <t>Wheel (any type)</t>
  </si>
  <si>
    <t>Paintbrushes: for painting</t>
  </si>
  <si>
    <t>Sanitary: other item</t>
  </si>
  <si>
    <t>Medical: compress, bandage, plaster…</t>
  </si>
  <si>
    <t>Medical: other item (please specify)</t>
  </si>
  <si>
    <t>Personal_Care</t>
  </si>
  <si>
    <t>Other: Wheel</t>
  </si>
  <si>
    <t>Other: Paintbrush</t>
  </si>
  <si>
    <t>Medical products</t>
  </si>
  <si>
    <t>Paper/cardboard</t>
  </si>
  <si>
    <t>Personal hygiene and grooming</t>
  </si>
  <si>
    <t>Food: cup</t>
  </si>
  <si>
    <t>Food: tray, packaging, tray, pod…</t>
  </si>
  <si>
    <t>Brick/TetraPack: other</t>
  </si>
  <si>
    <t>Brick/TetraPack: milk</t>
  </si>
  <si>
    <t>Brick/TetraPack: for bait</t>
  </si>
  <si>
    <t>Cardboard: box and fragment</t>
  </si>
  <si>
    <t>Fireworks (tube)</t>
  </si>
  <si>
    <t>Newspaper</t>
  </si>
  <si>
    <t>Piece of paper</t>
  </si>
  <si>
    <t>Paper bag</t>
  </si>
  <si>
    <t>Sanitary: cotton buds (paper/cardboard)</t>
  </si>
  <si>
    <t>Sanitary facilities: tissues, paper towels, toilet paper</t>
  </si>
  <si>
    <t>Tobacco: packet of cigarettes</t>
  </si>
  <si>
    <t>Other: cotton stem</t>
  </si>
  <si>
    <t>Other: pod</t>
  </si>
  <si>
    <t>Other: fireworks</t>
  </si>
  <si>
    <t>Other: handkerchief</t>
  </si>
  <si>
    <t>Carton_Tetrapack beverage</t>
  </si>
  <si>
    <t>Handkerchief/PQ</t>
  </si>
  <si>
    <t>Tetrapack</t>
  </si>
  <si>
    <t>Cardboard glass</t>
  </si>
  <si>
    <t>Chemical pollutants</t>
  </si>
  <si>
    <t>Unindentified</t>
  </si>
  <si>
    <t>Clear pollutants: other identified (please specify)</t>
  </si>
  <si>
    <t>Clear pollutants: candle (wax)</t>
  </si>
  <si>
    <t>Clear pollutants: vegetable oil</t>
  </si>
  <si>
    <t>Clear pollutants: unidentified</t>
  </si>
  <si>
    <t>Clear pollutants: paraffin/wax (pieces &lt; 1 cm)</t>
  </si>
  <si>
    <t>Clear pollutants: paraffin/wax (pieces &gt; 10 cm)</t>
  </si>
  <si>
    <t>Clear pollutants: paraffin/wax (pieces 1 cm &gt;&lt; 10 cm)</t>
  </si>
  <si>
    <t>Dark pollutants: other identified (please specify)</t>
  </si>
  <si>
    <t>Dark pollutants: tar</t>
  </si>
  <si>
    <t>Dark pollutants: grease</t>
  </si>
  <si>
    <t>Dark pollutants: unidentified</t>
  </si>
  <si>
    <t>Dark pollutants: oil</t>
  </si>
  <si>
    <t>Unidentified chemicals (no analysis carried out)</t>
  </si>
  <si>
    <t>Artificial polymer material</t>
  </si>
  <si>
    <t>Hunting</t>
  </si>
  <si>
    <t>Waste water / aquaculture</t>
  </si>
  <si>
    <t>Hygiene and personal care</t>
  </si>
  <si>
    <t>Soft_plastic</t>
  </si>
  <si>
    <t>Cover rings</t>
  </si>
  <si>
    <t>Other_bottle</t>
  </si>
  <si>
    <t>Other: Adhesive</t>
  </si>
  <si>
    <t>Other: Broom</t>
  </si>
  <si>
    <t>Other: Glue stick</t>
  </si>
  <si>
    <t>Other: Earplugs</t>
  </si>
  <si>
    <t>Other: Cashier</t>
  </si>
  <si>
    <t>Other: Helmet</t>
  </si>
  <si>
    <t>Other: CD</t>
  </si>
  <si>
    <t>Other: Traffic cone</t>
  </si>
  <si>
    <t>Other: Fireworks</t>
  </si>
  <si>
    <t>Other: Fibreglass</t>
  </si>
  <si>
    <t>Other: Plastic flowers</t>
  </si>
  <si>
    <t>Other: Fragment</t>
  </si>
  <si>
    <t>Other: Distress flare</t>
  </si>
  <si>
    <t>Other: Beach games</t>
  </si>
  <si>
    <t>Other: Filter media</t>
  </si>
  <si>
    <t>Other: car parts</t>
  </si>
  <si>
    <t>Other: Clothes peg</t>
  </si>
  <si>
    <t>Other_bag</t>
  </si>
  <si>
    <t>Other: Bin Bag</t>
  </si>
  <si>
    <t>Other: Serre-Pack</t>
  </si>
  <si>
    <t>Other: Water sports</t>
  </si>
  <si>
    <t>Other: telephone</t>
  </si>
  <si>
    <t>Other: Pacifier</t>
  </si>
  <si>
    <t>Other:toilet block</t>
  </si>
  <si>
    <t>Other:buffer</t>
  </si>
  <si>
    <t>Tarpaulin</t>
  </si>
  <si>
    <t>Lollipop stick</t>
  </si>
  <si>
    <t>Glow stick</t>
  </si>
  <si>
    <t>Cap</t>
  </si>
  <si>
    <t>Buoy</t>
  </si>
  <si>
    <t>Drink_Bottle</t>
  </si>
  <si>
    <t>Cosmetic_Bottle</t>
  </si>
  <si>
    <t>Bottle_Cleaning product</t>
  </si>
  <si>
    <t>Lighter</t>
  </si>
  <si>
    <t>Hairbrush</t>
  </si>
  <si>
    <t>Toothbrush</t>
  </si>
  <si>
    <t>Crate</t>
  </si>
  <si>
    <t>Shoes: other</t>
  </si>
  <si>
    <t>Shoe: Flip-flop</t>
  </si>
  <si>
    <t>Container - cosmetics</t>
  </si>
  <si>
    <t>Container - cleaning product</t>
  </si>
  <si>
    <t>Food_Container</t>
  </si>
  <si>
    <t>Rope</t>
  </si>
  <si>
    <t>Cotton stem</t>
  </si>
  <si>
    <t>Bubble packaging</t>
  </si>
  <si>
    <t>Fishing float</t>
  </si>
  <si>
    <t>Gloves</t>
  </si>
  <si>
    <t>Lure</t>
  </si>
  <si>
    <t>Cable ties/strap</t>
  </si>
  <si>
    <t>Wet wipe</t>
  </si>
  <si>
    <t>Straw</t>
  </si>
  <si>
    <t>Bag - Goni</t>
  </si>
  <si>
    <t>Freezer/transparent bag</t>
  </si>
  <si>
    <t>Bag_For vegetables</t>
  </si>
  <si>
    <t>Shopping_bag</t>
  </si>
  <si>
    <t>Transparent_bag</t>
  </si>
  <si>
    <t>Bucket</t>
  </si>
  <si>
    <t>Syringe</t>
  </si>
  <si>
    <t>Sanitary towel</t>
  </si>
  <si>
    <t>Pen</t>
  </si>
  <si>
    <t>PVC pipe</t>
  </si>
  <si>
    <t>Utensils/Pots and pans/Cutlery</t>
  </si>
  <si>
    <t>Soft plastic glass</t>
  </si>
  <si>
    <t>Protective adhesive (painting, packaging, etc.)</t>
  </si>
  <si>
    <t>Other plastic object Other (please specify)</t>
  </si>
  <si>
    <t>Other expanded polystyrene object (please specify)</t>
  </si>
  <si>
    <t>Plastic sheeting/film: agricultural (greenhouses, etc.)</t>
  </si>
  <si>
    <t>Plastic sheeting/film: miscellaneous, industrial packaging (incl. bubble wrap)</t>
  </si>
  <si>
    <t>Plastic sheeting/film: geotextile</t>
  </si>
  <si>
    <t>Sponge ball: for cleaning ducts</t>
  </si>
  <si>
    <t>Ball: metallic nylon (incl. tie, bolduc, end cap, clip)</t>
  </si>
  <si>
    <t>Crockery: expanded polystyrene dish</t>
  </si>
  <si>
    <t>Crockery: dish (incl. disposable)</t>
  </si>
  <si>
    <t>Tableware: straw</t>
  </si>
  <si>
    <t>Dishes: mixer/tosser</t>
  </si>
  <si>
    <t>Crockery: plastic cup, lid (incl. disposable) other</t>
  </si>
  <si>
    <t>Crockery: Styrofoam cups</t>
  </si>
  <si>
    <t>Crockery: cutlery</t>
  </si>
  <si>
    <t>Teats</t>
  </si>
  <si>
    <t>Telephone: incl. Fragments</t>
  </si>
  <si>
    <t>Tobacco: cigarette filter, cigarette butt</t>
  </si>
  <si>
    <t>Tobacco: cigar/cigarette mouthpieces</t>
  </si>
  <si>
    <t>Tobacco: packaging (pouch, tin, protective film)</t>
  </si>
  <si>
    <t>Tobacco: lighter</t>
  </si>
  <si>
    <t>Water sports (non-motorised): fins, mask, snorkel, goggles, helmet, pad, batten…</t>
  </si>
  <si>
    <t>Pack clamp (4/6 cans)</t>
  </si>
  <si>
    <t>Buckets (incl. handle)</t>
  </si>
  <si>
    <t>Sealed</t>
  </si>
  <si>
    <t>Sanitary: periodic pad and applicator (incl. packaging)</t>
  </si>
  <si>
    <t>Sanitary: sanitary towel, panty liner</t>
  </si>
  <si>
    <t>Sanitary: shaver</t>
  </si>
  <si>
    <t>Sanitary: diaper</t>
  </si>
  <si>
    <t>Sanitary: cotton buds</t>
  </si>
  <si>
    <t>Sanitary: toothbrush</t>
  </si>
  <si>
    <t>Sanitary: earplugs</t>
  </si>
  <si>
    <t>Sanitary: toilet block</t>
  </si>
  <si>
    <t>Bin bag (incl. link)</t>
  </si>
  <si>
    <t>Plastic bag: distribution strain</t>
  </si>
  <si>
    <t>Lids, capsule: ring, associated joint/opercule</t>
  </si>
  <si>
    <t>Lids, capsule: beverage</t>
  </si>
  <si>
    <t>Lids, capsule: unidentified</t>
  </si>
  <si>
    <t>Cap: non-food product (chemical, cosmetic, etc.)</t>
  </si>
  <si>
    <t>Buoy: defence (by beating)</t>
  </si>
  <si>
    <t>Buoy: plastic Other (anchor, net, longline, etc.)</t>
  </si>
  <si>
    <t>Buoy: in expanded polystyrene</t>
  </si>
  <si>
    <t>Bottle: beverage (&gt; 0.5 L)</t>
  </si>
  <si>
    <t>Bottle: beverage (&lt;0.5 L)</t>
  </si>
  <si>
    <t>Fish crate: hard plastic</t>
  </si>
  <si>
    <t>Fish crate: in expanded polystyrene</t>
  </si>
  <si>
    <t>Crate, basket... (excluding fishing)</t>
  </si>
  <si>
    <t>Cartridge (hunting)</t>
  </si>
  <si>
    <t>Injection cartridge (silicones...) incl. joint fragments</t>
  </si>
  <si>
    <t>Fishing crate: whelks</t>
  </si>
  <si>
    <t>Fishing crate: crabs, lobsters... incl. Trap</t>
  </si>
  <si>
    <t>Protective helmet (worksite, motorbike, bicycle, etc.)</t>
  </si>
  <si>
    <t>Plastic bags: small bags (freezer, etc.)</t>
  </si>
  <si>
    <t>Plastic bag: shop, shopping</t>
  </si>
  <si>
    <t>Bag: fruit/vegetable net</t>
  </si>
  <si>
    <t>Bag: dog poo bag</t>
  </si>
  <si>
    <t>Tape</t>
  </si>
  <si>
    <t>Flower pot</t>
  </si>
  <si>
    <t>Plastic foam flower pots/pods</t>
  </si>
  <si>
    <t>Clothes peg</t>
  </si>
  <si>
    <t>Car parts</t>
  </si>
  <si>
    <t>Comb, hairbrush, glasses, bracelet.</t>
  </si>
  <si>
    <t>CD, CD box</t>
  </si>
  <si>
    <t>Shoe: synthetic including sandal and sole (excluding flip-flops)</t>
  </si>
  <si>
    <t>Cable ties</t>
  </si>
  <si>
    <t>Shellfish farming: elastic bands</t>
  </si>
  <si>
    <t>Shellfish / mussel farming: bag / net / pouch / rope incl. fastener... (excluding Tahitian)</t>
  </si>
  <si>
    <t>Shellfish/mytiliculture: Tahitian (fringed leaf)</t>
  </si>
  <si>
    <t>Shellfish farming: spat collector (round plate)</t>
  </si>
  <si>
    <t>Shellfish farming/ostrich farming: bag/pocket incl. fastener... (excluding spat collector)</t>
  </si>
  <si>
    <t>Traffic cones</t>
  </si>
  <si>
    <t>Construction: non-agricultural waste</t>
  </si>
  <si>
    <t>Agricultural construction: other identified objects</t>
  </si>
  <si>
    <t>Agricultural construction: pipe, irrigation hose (including sprinklers)</t>
  </si>
  <si>
    <t>Food container: other plastic (tray, lid, cover, coffee pod... incl. fast food)</t>
  </si>
  <si>
    <t>Food containers: expanded polystyrene (trays, lids, etc., including fast food)</t>
  </si>
  <si>
    <t>Containers for other uses: other plastics (cans, trays, etc., including lids and seals)</t>
  </si>
  <si>
    <t>Container for other uses: expanded polystyrene (incl. transport cooler, lid)</t>
  </si>
  <si>
    <t>Cosmetic container: other (lotion, shower gel, deodorant, etc.)</t>
  </si>
  <si>
    <t>Cosmetic containers: beach (sun cream, etc.)</t>
  </si>
  <si>
    <t>Container for motor oil: (&lt; 50 cm)</t>
  </si>
  <si>
    <t>Containers for motor oil: cans and drums (&gt; 50 cm)</t>
  </si>
  <si>
    <t>Cleaning product container</t>
  </si>
  <si>
    <t>Rope: diameter (&gt; 1 cm)</t>
  </si>
  <si>
    <t>Rope/twine: diameter (&lt; 1 cm) from trawl wig</t>
  </si>
  <si>
    <t>Rope/twine: diameter (&lt; 1 cm) except from trawl wig</t>
  </si>
  <si>
    <t>Rope/screw: vine link</t>
  </si>
  <si>
    <t>Entangled rope/netting: other than bottom trawl wig</t>
  </si>
  <si>
    <t>Tangled rope/netting: wig for bottom trawl (dollyrope)</t>
  </si>
  <si>
    <t>Packaging: chip and spaghetti padding in expanded polystyrene</t>
  </si>
  <si>
    <t>Packaging: confectionery, cake and crisps (sachet, packet, box, etc.) incl. kinder capsule and metallic flask (compote/drink)</t>
  </si>
  <si>
    <t>Packaging: thin packaging/film other (incl. cellophane, tissue packs, etc.)</t>
  </si>
  <si>
    <t>Packaging: strapping/packaging ring (incl. corner reinforcement)</t>
  </si>
  <si>
    <t>Packaging : polystyrene foam protector (incl. block)</t>
  </si>
  <si>
    <t>Packaging: bag of salt (industrial)</t>
  </si>
  <si>
    <t>Packaging : bag of fertiliser / animal feed</t>
  </si>
  <si>
    <t>Maintenance/do-it-yourself: various equipment (broom, dustpan, brush, etc.)</t>
  </si>
  <si>
    <t>Synthetic sponge : incl. scrubbing sponge</t>
  </si>
  <si>
    <t>Label (plastic): other (please specify)</t>
  </si>
  <si>
    <t>Label (plastic): bottle (beverage)</t>
  </si>
  <si>
    <t>Fireworks (tip/rocket point...)</t>
  </si>
  <si>
    <t>Net and pieces of net (&lt; 50 cm)</t>
  </si>
  <si>
    <t>Net and pieces of net (&gt; 50 cm)</t>
  </si>
  <si>
    <t>Plastic flowers</t>
  </si>
  <si>
    <t>Float for thread: external</t>
  </si>
  <si>
    <t>Float for net: internal (integrated into the string)</t>
  </si>
  <si>
    <t>Unidentified fragment: plastic (&gt; 50 cm)</t>
  </si>
  <si>
    <t>Unidentified fragment: plastic (0 - 2.5 cm)</t>
  </si>
  <si>
    <t>Unidentified fragment: plastic (2.5 - 50 cm)</t>
  </si>
  <si>
    <t>Unidentified fragment: expanded polystyrene (&gt; 50 cm)</t>
  </si>
  <si>
    <t>Unidentified fragment: expanded polystyrene (0 - 2.5 cm)</t>
  </si>
  <si>
    <t>Unidentified fragment: expanded polystyrene (2.5 - 50 cm)</t>
  </si>
  <si>
    <t>Distress flare</t>
  </si>
  <si>
    <t>Fishing: marking, tagging (shellfish, fish, etc.)</t>
  </si>
  <si>
    <t>Fishing: line, leader incl. hard lure</t>
  </si>
  <si>
    <t>Fishing: bait box (incl. packaging for bait box, lure and leader)</t>
  </si>
  <si>
    <t>Fishing: glow stick (cyalum type) incl. Packaging</t>
  </si>
  <si>
    <t>Fishing: other identifiable object (please specify)</t>
  </si>
  <si>
    <t>Stationery: felt-tip pen, pen, etc. (incl. cap)</t>
  </si>
  <si>
    <t>Stationery: paper glue stick</t>
  </si>
  <si>
    <t>Synthetic foam: rigid (insulation and/or packaging)</t>
  </si>
  <si>
    <t>Synthetic foam: longline hook protection</t>
  </si>
  <si>
    <t>Synthetic foam: other synthetic foam</t>
  </si>
  <si>
    <t>Medical: syringe, needle</t>
  </si>
  <si>
    <t>Medical: medicines (boxes, jars, tubes, blister packs)</t>
  </si>
  <si>
    <t>Filter media</t>
  </si>
  <si>
    <t>Disposable wipes (sanitary, household)</t>
  </si>
  <si>
    <t>Festive toys and accessories: for children</t>
  </si>
  <si>
    <t>Beach games: racket, Frisbee…</t>
  </si>
  <si>
    <t xml:space="preserve">Jerrycan </t>
  </si>
  <si>
    <t>Glove: professional (fishing, aquaculture, mechanics...)</t>
  </si>
  <si>
    <t>Glove: household (cleaning, gardening)</t>
  </si>
  <si>
    <t>Size_class_TOC</t>
  </si>
  <si>
    <t>Cat_TOC</t>
  </si>
  <si>
    <t>Distance</t>
  </si>
  <si>
    <t>Analysis of Variance Table</t>
  </si>
  <si>
    <t>lm(Tot_inf5mm~  Sea_state + Latitude  + Longitude + Year + Season)</t>
  </si>
  <si>
    <t>lm(Total_ItemKm2~  duration_h +latitude  + longitude + year + season + platform_height+ Vitesse_km_h+ cloud_coverage + sea_state + vessel_speed)</t>
  </si>
  <si>
    <t>Response: Tot_inf5cm</t>
  </si>
  <si>
    <t xml:space="preserve">           Df     Sum Sq    Mean Sq F value    Pr(&gt;F)    </t>
  </si>
  <si>
    <t>Response: Sup_2.5_km2</t>
  </si>
  <si>
    <t xml:space="preserve">Latitude    1 6.2574e+09 6.2574e+09  0.3601 0.5492558    </t>
  </si>
  <si>
    <t xml:space="preserve">           Df   Sum Sq Mean Sq F value Pr(&gt;F)</t>
  </si>
  <si>
    <t>Longitude   1 2.7526e+11 2.7526e+11 15.8395 0.0001017 ***</t>
  </si>
  <si>
    <t>year        1   428306  428306   2.548 0.1124</t>
  </si>
  <si>
    <t>Season      2 2.8927e+11 1.4464e+11  8.3230 0.0003554 ***</t>
  </si>
  <si>
    <t xml:space="preserve">Residuals 162 27231338  168095 </t>
  </si>
  <si>
    <t xml:space="preserve">Residuals 171 2.9716e+12 1.7378e+10                      </t>
  </si>
  <si>
    <t>Signif. codes:  0 ‘***’ 0.001 ‘**’ 0.01 ‘*’ 0.05 ‘.’ 0.1 ‘ ’ 1</t>
  </si>
  <si>
    <t>---</t>
  </si>
  <si>
    <t>lm (N_macrolitter_m2~  Site +Year  + Season)</t>
  </si>
  <si>
    <t>lm (N_macrolitter_m1~  Site +Year  + Season)</t>
  </si>
  <si>
    <t>Response: N_macrolitter_m2</t>
  </si>
  <si>
    <t>Response: N_macrolitter_m1</t>
  </si>
  <si>
    <t xml:space="preserve">            Df  Sum Sq Mean Sq F value    Pr(&gt;F)    </t>
  </si>
  <si>
    <t xml:space="preserve">           Df Sum Sq Mean Sq F value    Pr(&gt;F)    </t>
  </si>
  <si>
    <t>Site         8  7.0286 0.87857  4.2690 0.0001506 ***</t>
  </si>
  <si>
    <t>Site        8 1453.2 181.653  4.0064 0.0002972 ***</t>
  </si>
  <si>
    <t xml:space="preserve">Surface_m2   1  0.7094 0.70942  3.4471 0.0657766 .  </t>
  </si>
  <si>
    <t xml:space="preserve">Residuals 123 5576.9  45.341                      </t>
  </si>
  <si>
    <t>lm (Pourcentage ~ SST_WIOMSA + Method + Campaign)</t>
  </si>
  <si>
    <t>Response: Pourcentage</t>
  </si>
  <si>
    <t xml:space="preserve">            Df Sum Sq Mean Sq F value    Pr(&gt;F)    </t>
  </si>
  <si>
    <t>SST_WIOMSA  15 112541  7502.7  78.812 &lt; 2.2e-16 ***</t>
  </si>
  <si>
    <t xml:space="preserve">Residuals  163  15517    95.2                      </t>
  </si>
  <si>
    <t>lm (Pourcentage~  Category_TOC +Method  + Campaign + Periode)</t>
  </si>
  <si>
    <t xml:space="preserve">             Df Sum Sq Mean Sq F value    Pr(&gt;F)    </t>
  </si>
  <si>
    <t>Category_TOC 14  46902  3350.2  12.875 4.337e-15 ***</t>
  </si>
  <si>
    <t xml:space="preserve">Campaign     17  11510   677.0   2.602  0.002252 ** </t>
  </si>
  <si>
    <t xml:space="preserve">Residuals    79  20556   260.2                      </t>
  </si>
  <si>
    <t>Visual Survey</t>
  </si>
  <si>
    <t>Microplastic manta trawling</t>
  </si>
  <si>
    <t>Beach: Macrolitter</t>
  </si>
  <si>
    <t xml:space="preserve">Sea_state   1 1.2882e+     11 1.2882e+      11  7.4128     0.0071474 ** </t>
  </si>
  <si>
    <t>mean ± sd</t>
  </si>
  <si>
    <t xml:space="preserve">0.78 ±1.12 </t>
  </si>
  <si>
    <t xml:space="preserve">items.m-2 </t>
  </si>
  <si>
    <r>
      <t>items.m</t>
    </r>
    <r>
      <rPr>
        <b/>
        <vertAlign val="superscript"/>
        <sz val="12"/>
        <color rgb="FF000000"/>
        <rFont val="Times New Roman"/>
        <family val="1"/>
      </rPr>
      <t>-1</t>
    </r>
  </si>
  <si>
    <t xml:space="preserve">11.7 ± 16.8 </t>
  </si>
  <si>
    <t>Table S4</t>
  </si>
  <si>
    <t>Table S5</t>
  </si>
  <si>
    <t>Concentration of macroplastics beached by item.m-2 and item.m-1</t>
  </si>
  <si>
    <t xml:space="preserve">Juan de Nova </t>
  </si>
  <si>
    <t xml:space="preserve">0.78 ± 0.022 </t>
  </si>
  <si>
    <t xml:space="preserve">Ampanihy </t>
  </si>
  <si>
    <t xml:space="preserve">5.84 ± 5.74 </t>
  </si>
  <si>
    <t>Max</t>
  </si>
  <si>
    <t>69.45</t>
  </si>
  <si>
    <t>4.63</t>
  </si>
  <si>
    <t>23.34</t>
  </si>
  <si>
    <t>Concentration of mesoplastics beached by item.m-2 and item.m-1</t>
  </si>
  <si>
    <t xml:space="preserve">14.05 ± 8.93 </t>
  </si>
  <si>
    <t xml:space="preserve">140 ± 89 </t>
  </si>
  <si>
    <t xml:space="preserve">6.2 ± 5.9 </t>
  </si>
  <si>
    <t xml:space="preserve">Ampahiry </t>
  </si>
  <si>
    <t xml:space="preserve">62 ± 59 </t>
  </si>
  <si>
    <t xml:space="preserve">9.2 ± 1.4 </t>
  </si>
  <si>
    <t>92.3 ± 13.6</t>
  </si>
  <si>
    <t>0.073 ± 0.062</t>
  </si>
  <si>
    <t>0.047 ± 0.084</t>
  </si>
  <si>
    <t>0.37 ± 0.45</t>
  </si>
  <si>
    <t>0.12 ± 0.15</t>
  </si>
  <si>
    <t>0.16 ± 0.16</t>
  </si>
  <si>
    <t>0.14 ± 0.13</t>
  </si>
  <si>
    <t>0.026 ± 0.0085</t>
  </si>
  <si>
    <t>1.10 ± 0.92</t>
  </si>
  <si>
    <t>1.03 ± 2.01</t>
  </si>
  <si>
    <t>2.46 ± 3.04</t>
  </si>
  <si>
    <t xml:space="preserve"> </t>
  </si>
  <si>
    <t>3.22 ± 3.34</t>
  </si>
  <si>
    <t>7.84 ± 0.23</t>
  </si>
  <si>
    <t>1.39 ± 1.28</t>
  </si>
  <si>
    <t>0.13 ± 0.042</t>
  </si>
  <si>
    <t>3.12</t>
  </si>
  <si>
    <t>9.77</t>
  </si>
  <si>
    <t>14.53</t>
  </si>
  <si>
    <t>8.00</t>
  </si>
  <si>
    <t>12.30</t>
  </si>
  <si>
    <t>2.66</t>
  </si>
  <si>
    <t>0.16</t>
  </si>
  <si>
    <t>0.21</t>
  </si>
  <si>
    <t>0.41</t>
  </si>
  <si>
    <t>2.33</t>
  </si>
  <si>
    <t>0.61</t>
  </si>
  <si>
    <t>0.73</t>
  </si>
  <si>
    <t>0.80</t>
  </si>
  <si>
    <t>0.27</t>
  </si>
  <si>
    <t>0.032</t>
  </si>
  <si>
    <t>0.77  ± 0.99</t>
  </si>
  <si>
    <t>21.</t>
  </si>
  <si>
    <t>10.4</t>
  </si>
  <si>
    <t>11.8</t>
  </si>
  <si>
    <t>7.77 ± 9.87</t>
  </si>
  <si>
    <t>Table S8. List of 186 brands identified thanks to the brand audit d stranded into beaches. Type of product: FP (food packaging), HP (household product), PC (personal care), FG (fishing gear), SM (smoking materials). Type of polymer: HDPE (High-density polyethylene), PS (Polystyrene), PP (Polypropylene), OP (other plastic, unknown or unidentifiable), G (glass). NA correspond to undetermined.</t>
  </si>
  <si>
    <t>Eparses Islands</t>
  </si>
  <si>
    <t>Juan de Nova</t>
  </si>
  <si>
    <t>Grande Glorieuse</t>
  </si>
  <si>
    <t>Carbonyl Index</t>
  </si>
  <si>
    <t>Table S7 - Raw data of carbonyl index- Juan de Nova (JDN), The Ocean Cleanup (TOC)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</si>
</sst>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Calibri"/>
      <family val="2"/>
    </font>
    <font>
      <sz val="12"/>
      <color rgb="FF000000"/>
      <name val="Arial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1"/>
      <color rgb="FF0563C1"/>
      <name val="Times New Roman"/>
      <family val="1"/>
    </font>
    <font>
      <u/>
      <sz val="11"/>
      <color rgb="FF3D85C6"/>
      <name val="Times New Roman"/>
      <family val="1"/>
    </font>
    <font>
      <sz val="11"/>
      <color rgb="FF3D85C6"/>
      <name val="Times New Roman"/>
      <family val="1"/>
    </font>
    <font>
      <u/>
      <sz val="11"/>
      <color rgb="FF0563C1"/>
      <name val="Calibri"/>
      <family val="2"/>
    </font>
    <font>
      <u/>
      <sz val="11"/>
      <color rgb="FF3D85C6"/>
      <name val="Calibri"/>
      <family val="2"/>
    </font>
    <font>
      <u/>
      <sz val="11"/>
      <color rgb="FF000000"/>
      <name val="Times New Roman"/>
      <family val="1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vertAlign val="superscript"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D9EAD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34">
    <xf numFmtId="0" fontId="0" fillId="0" borderId="0" xfId="0" applyFont="1" applyAlignment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0" fillId="2" borderId="0" xfId="0" applyFont="1" applyFill="1" applyAlignment="1"/>
    <xf numFmtId="0" fontId="10" fillId="2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wrapText="1"/>
    </xf>
    <xf numFmtId="0" fontId="23" fillId="0" borderId="15" xfId="1" applyBorder="1" applyAlignment="1">
      <alignment vertical="center"/>
    </xf>
    <xf numFmtId="0" fontId="12" fillId="0" borderId="16" xfId="0" applyFont="1" applyBorder="1" applyAlignment="1">
      <alignment wrapText="1"/>
    </xf>
    <xf numFmtId="0" fontId="16" fillId="3" borderId="15" xfId="0" applyFont="1" applyFill="1" applyBorder="1" applyAlignment="1">
      <alignment wrapText="1"/>
    </xf>
    <xf numFmtId="0" fontId="16" fillId="6" borderId="15" xfId="0" applyFont="1" applyFill="1" applyBorder="1" applyAlignment="1">
      <alignment wrapText="1"/>
    </xf>
    <xf numFmtId="0" fontId="13" fillId="3" borderId="16" xfId="0" applyFont="1" applyFill="1" applyBorder="1" applyAlignment="1">
      <alignment wrapText="1"/>
    </xf>
    <xf numFmtId="0" fontId="13" fillId="3" borderId="16" xfId="0" applyFont="1" applyFill="1" applyBorder="1" applyAlignment="1">
      <alignment horizontal="right" wrapText="1"/>
    </xf>
    <xf numFmtId="0" fontId="12" fillId="3" borderId="16" xfId="0" applyFont="1" applyFill="1" applyBorder="1" applyAlignment="1">
      <alignment wrapText="1"/>
    </xf>
    <xf numFmtId="0" fontId="17" fillId="3" borderId="16" xfId="0" applyFont="1" applyFill="1" applyBorder="1" applyAlignment="1">
      <alignment horizontal="right" wrapText="1"/>
    </xf>
    <xf numFmtId="0" fontId="18" fillId="3" borderId="16" xfId="0" applyFont="1" applyFill="1" applyBorder="1" applyAlignment="1">
      <alignment vertical="center"/>
    </xf>
    <xf numFmtId="0" fontId="23" fillId="3" borderId="16" xfId="1" applyFill="1" applyBorder="1" applyAlignment="1">
      <alignment vertical="center"/>
    </xf>
    <xf numFmtId="0" fontId="19" fillId="3" borderId="16" xfId="0" applyFont="1" applyFill="1" applyBorder="1" applyAlignment="1">
      <alignment wrapText="1"/>
    </xf>
    <xf numFmtId="0" fontId="20" fillId="3" borderId="16" xfId="0" applyFont="1" applyFill="1" applyBorder="1" applyAlignment="1">
      <alignment horizontal="right" wrapText="1"/>
    </xf>
    <xf numFmtId="0" fontId="21" fillId="3" borderId="16" xfId="0" applyFont="1" applyFill="1" applyBorder="1" applyAlignment="1">
      <alignment vertical="center"/>
    </xf>
    <xf numFmtId="0" fontId="19" fillId="3" borderId="16" xfId="0" applyFont="1" applyFill="1" applyBorder="1" applyAlignment="1">
      <alignment vertical="center"/>
    </xf>
    <xf numFmtId="0" fontId="13" fillId="0" borderId="16" xfId="0" applyFont="1" applyBorder="1" applyAlignment="1">
      <alignment wrapText="1"/>
    </xf>
    <xf numFmtId="0" fontId="23" fillId="0" borderId="16" xfId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7" fillId="3" borderId="16" xfId="0" applyFont="1" applyFill="1" applyBorder="1" applyAlignment="1">
      <alignment wrapText="1"/>
    </xf>
    <xf numFmtId="0" fontId="18" fillId="0" borderId="16" xfId="0" applyFont="1" applyBorder="1" applyAlignment="1">
      <alignment vertical="center"/>
    </xf>
    <xf numFmtId="0" fontId="18" fillId="3" borderId="16" xfId="0" applyFont="1" applyFill="1" applyBorder="1" applyAlignment="1">
      <alignment wrapText="1"/>
    </xf>
    <xf numFmtId="0" fontId="13" fillId="3" borderId="16" xfId="0" applyFont="1" applyFill="1" applyBorder="1" applyAlignment="1">
      <alignment vertical="center"/>
    </xf>
    <xf numFmtId="0" fontId="22" fillId="3" borderId="16" xfId="0" applyFont="1" applyFill="1" applyBorder="1" applyAlignment="1">
      <alignment horizontal="right" wrapText="1"/>
    </xf>
    <xf numFmtId="0" fontId="23" fillId="3" borderId="16" xfId="1" applyFill="1" applyBorder="1" applyAlignment="1">
      <alignment wrapText="1"/>
    </xf>
    <xf numFmtId="14" fontId="17" fillId="3" borderId="16" xfId="0" applyNumberFormat="1" applyFont="1" applyFill="1" applyBorder="1" applyAlignment="1">
      <alignment horizontal="right" wrapText="1"/>
    </xf>
    <xf numFmtId="0" fontId="15" fillId="0" borderId="16" xfId="0" applyFont="1" applyBorder="1" applyAlignment="1">
      <alignment wrapText="1"/>
    </xf>
    <xf numFmtId="0" fontId="23" fillId="0" borderId="16" xfId="1" applyBorder="1" applyAlignment="1">
      <alignment wrapText="1"/>
    </xf>
    <xf numFmtId="0" fontId="10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2" fillId="2" borderId="0" xfId="0" applyFont="1" applyFill="1" applyAlignment="1"/>
    <xf numFmtId="0" fontId="24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9" fillId="0" borderId="0" xfId="0" applyFont="1" applyAlignment="1"/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7" fontId="3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wrapText="1"/>
    </xf>
    <xf numFmtId="17" fontId="3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6" fillId="4" borderId="14" xfId="0" applyFont="1" applyFill="1" applyBorder="1" applyAlignment="1">
      <alignment wrapText="1"/>
    </xf>
    <xf numFmtId="0" fontId="6" fillId="4" borderId="1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0" fontId="10" fillId="3" borderId="14" xfId="0" applyFont="1" applyFill="1" applyBorder="1" applyAlignment="1">
      <alignment wrapText="1"/>
    </xf>
    <xf numFmtId="0" fontId="10" fillId="3" borderId="14" xfId="0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4" xfId="0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5" fillId="0" borderId="0" xfId="0" applyFont="1" applyAlignment="1"/>
    <xf numFmtId="0" fontId="5" fillId="0" borderId="0" xfId="0" applyFont="1" applyAlignment="1">
      <alignment vertical="center"/>
    </xf>
    <xf numFmtId="0" fontId="25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6" fillId="2" borderId="18" xfId="0" applyFont="1" applyFill="1" applyBorder="1" applyAlignment="1"/>
    <xf numFmtId="0" fontId="6" fillId="2" borderId="19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13" fillId="0" borderId="0" xfId="0" applyFont="1"/>
    <xf numFmtId="0" fontId="16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10" fillId="2" borderId="1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ca-cola.com/" TargetMode="External"/><Relationship Id="rId21" Type="http://schemas.openxmlformats.org/officeDocument/2006/relationships/hyperlink" Target="https://www.calofic.com.vn/product/draft-dau-thuc-vat-tinh-luyen-cai-lan/" TargetMode="External"/><Relationship Id="rId42" Type="http://schemas.openxmlformats.org/officeDocument/2006/relationships/hyperlink" Target="https://www.jb.mg/" TargetMode="External"/><Relationship Id="rId47" Type="http://schemas.openxmlformats.org/officeDocument/2006/relationships/hyperlink" Target="https://www.coca-cola.com/za/en/brands/Stoney" TargetMode="External"/><Relationship Id="rId63" Type="http://schemas.openxmlformats.org/officeDocument/2006/relationships/hyperlink" Target="https://www.nike.com/" TargetMode="External"/><Relationship Id="rId68" Type="http://schemas.openxmlformats.org/officeDocument/2006/relationships/hyperlink" Target="https://gracefoods.ca/product/ovaltine-fr/?lang=fr" TargetMode="External"/><Relationship Id="rId84" Type="http://schemas.openxmlformats.org/officeDocument/2006/relationships/hyperlink" Target="https://www.searafoodsme.com/" TargetMode="External"/><Relationship Id="rId89" Type="http://schemas.openxmlformats.org/officeDocument/2006/relationships/hyperlink" Target="https://www.swallowflops.com/shop/p/blackgolds" TargetMode="External"/><Relationship Id="rId16" Type="http://schemas.openxmlformats.org/officeDocument/2006/relationships/hyperlink" Target="https://www.facebook.com/profile.php?id=100063800779253" TargetMode="External"/><Relationship Id="rId107" Type="http://schemas.openxmlformats.org/officeDocument/2006/relationships/hyperlink" Target="https://www.facebook.com/socobis.mg/" TargetMode="External"/><Relationship Id="rId11" Type="http://schemas.openxmlformats.org/officeDocument/2006/relationships/hyperlink" Target="https://www.tokopedia.com/masazam/azam-therapy-h2o-hexagonal-bio-energy?utm_source=google&amp;utm_medium=organic&amp;utm_campaign=pdp-seo" TargetMode="External"/><Relationship Id="rId32" Type="http://schemas.openxmlformats.org/officeDocument/2006/relationships/hyperlink" Target="https://www.jiomart.com/p/groceries/dabur-red-gel-toothpaste-150-g-pack-of-2/590032461" TargetMode="External"/><Relationship Id="rId37" Type="http://schemas.openxmlformats.org/officeDocument/2006/relationships/hyperlink" Target="https://sobraga.net/boissons-gazeuzes/djino-3/" TargetMode="External"/><Relationship Id="rId53" Type="http://schemas.openxmlformats.org/officeDocument/2006/relationships/hyperlink" Target="https://www.facebook.com/jumbosenegal/?locale=en_GB&amp;paipv=0&amp;eav=AfaE_DWR_Oson4LbJBNHCJCTAlPYCNf855idyJwXpvQjFcokRubnQP80vLC9QQ7q5VU&amp;_rdr" TargetMode="External"/><Relationship Id="rId58" Type="http://schemas.openxmlformats.org/officeDocument/2006/relationships/hyperlink" Target="https://www.jb.mg/" TargetMode="External"/><Relationship Id="rId74" Type="http://schemas.openxmlformats.org/officeDocument/2006/relationships/hyperlink" Target="https://mg.openfoodfacts.org/produit/3700005005402/tsiky-nacks-fromage" TargetMode="External"/><Relationship Id="rId79" Type="http://schemas.openxmlformats.org/officeDocument/2006/relationships/hyperlink" Target="https://www.facebook.com/AirMinumQuavit/" TargetMode="External"/><Relationship Id="rId102" Type="http://schemas.openxmlformats.org/officeDocument/2006/relationships/hyperlink" Target="https://en.wikipedia.org/wiki/Verna_Natural_Mineral_Water" TargetMode="External"/><Relationship Id="rId5" Type="http://schemas.openxmlformats.org/officeDocument/2006/relationships/hyperlink" Target="http://amsil.co.id/" TargetMode="External"/><Relationship Id="rId90" Type="http://schemas.openxmlformats.org/officeDocument/2006/relationships/hyperlink" Target="https://www.syngenta.gr/" TargetMode="External"/><Relationship Id="rId95" Type="http://schemas.openxmlformats.org/officeDocument/2006/relationships/hyperlink" Target="https://www.aguatimbu.com.br/" TargetMode="External"/><Relationship Id="rId22" Type="http://schemas.openxmlformats.org/officeDocument/2006/relationships/hyperlink" Target="https://www.tokopedia.com/find/cho-cho-wafer?page=7" TargetMode="External"/><Relationship Id="rId27" Type="http://schemas.openxmlformats.org/officeDocument/2006/relationships/hyperlink" Target="https://www.coca-cola.com/" TargetMode="External"/><Relationship Id="rId43" Type="http://schemas.openxmlformats.org/officeDocument/2006/relationships/hyperlink" Target="https://www.facebook.com/rahulcodis/?paipv=0&amp;eav=AfZ-_BMYGJ8lAqFCdRQDhd92xd97pVmm1-MtVcgbx5P-zb_tnX4owy4tYRGIYQec0Jk&amp;_rdr" TargetMode="External"/><Relationship Id="rId48" Type="http://schemas.openxmlformats.org/officeDocument/2006/relationships/hyperlink" Target="https://www.star.mg/produits/bieres/gold" TargetMode="External"/><Relationship Id="rId64" Type="http://schemas.openxmlformats.org/officeDocument/2006/relationships/hyperlink" Target="https://nufarm.com/fr/" TargetMode="External"/><Relationship Id="rId69" Type="http://schemas.openxmlformats.org/officeDocument/2006/relationships/hyperlink" Target="http://panda.mg/" TargetMode="External"/><Relationship Id="rId80" Type="http://schemas.openxmlformats.org/officeDocument/2006/relationships/hyperlink" Target="https://www.star.mg/produits/bieres/queens-ambiansy-tropikaly" TargetMode="External"/><Relationship Id="rId85" Type="http://schemas.openxmlformats.org/officeDocument/2006/relationships/hyperlink" Target="https://www.facebook.com/people/Shuanglu-Official/100063887387821/?paipv=0&amp;eav=AfZvk3XR2_ZZbUz3ajoLOw5adxLEnS0xIJ9l3QoLSACuE3zoOLjL2v3ILcNWQv86iwg&amp;_rdr" TargetMode="External"/><Relationship Id="rId12" Type="http://schemas.openxmlformats.org/officeDocument/2006/relationships/hyperlink" Target="https://www.sakrgroup.net/bashayer-drink.html" TargetMode="External"/><Relationship Id="rId17" Type="http://schemas.openxmlformats.org/officeDocument/2006/relationships/hyperlink" Target="https://www.bledina.com/" TargetMode="External"/><Relationship Id="rId33" Type="http://schemas.openxmlformats.org/officeDocument/2006/relationships/hyperlink" Target="http://www.dgw.co.id/" TargetMode="External"/><Relationship Id="rId38" Type="http://schemas.openxmlformats.org/officeDocument/2006/relationships/hyperlink" Target="https://fr.dow.com/fr-fr.html" TargetMode="External"/><Relationship Id="rId59" Type="http://schemas.openxmlformats.org/officeDocument/2006/relationships/hyperlink" Target="https://www.coca-cola.com/fr/fr/brands/minute-maid" TargetMode="External"/><Relationship Id="rId103" Type="http://schemas.openxmlformats.org/officeDocument/2006/relationships/hyperlink" Target="https://wd40.fr/produit/produit-multifonction/" TargetMode="External"/><Relationship Id="rId108" Type="http://schemas.openxmlformats.org/officeDocument/2006/relationships/printerSettings" Target="../printerSettings/printerSettings5.bin"/><Relationship Id="rId20" Type="http://schemas.openxmlformats.org/officeDocument/2006/relationships/hyperlink" Target="https://chine.in/actualite/scandale-alimentaire-marques-eau-bouteille_69642.html" TargetMode="External"/><Relationship Id="rId41" Type="http://schemas.openxmlformats.org/officeDocument/2006/relationships/hyperlink" Target="https://www.adanienterprises.com/businesses/edible-oil-and-foods" TargetMode="External"/><Relationship Id="rId54" Type="http://schemas.openxmlformats.org/officeDocument/2006/relationships/hyperlink" Target="https://www.mayoraindah.co.id/en" TargetMode="External"/><Relationship Id="rId62" Type="http://schemas.openxmlformats.org/officeDocument/2006/relationships/hyperlink" Target="https://natureau.mg/" TargetMode="External"/><Relationship Id="rId70" Type="http://schemas.openxmlformats.org/officeDocument/2006/relationships/hyperlink" Target="https://www.facebook.com/www.panda.mg/photos/a.1787556821274108/3827774827252287/?type=3" TargetMode="External"/><Relationship Id="rId75" Type="http://schemas.openxmlformats.org/officeDocument/2006/relationships/hyperlink" Target="https://shopee.co.id/search?keyword=posh%20men%20-%20men%27s%20deodorant" TargetMode="External"/><Relationship Id="rId83" Type="http://schemas.openxmlformats.org/officeDocument/2006/relationships/hyperlink" Target="https://www.pinterest.com/pin/1020628334275830822/" TargetMode="External"/><Relationship Id="rId88" Type="http://schemas.openxmlformats.org/officeDocument/2006/relationships/hyperlink" Target="https://www.tokopedia.com/tokosolomakmur/stream-air-mineral-botol-600ml?utm_source=google&amp;utm_medium=organic&amp;utm_campaign=pdp-seo" TargetMode="External"/><Relationship Id="rId91" Type="http://schemas.openxmlformats.org/officeDocument/2006/relationships/hyperlink" Target="https://supermarche.mg/produit/vinaigre-blanc-1l-taf-madagascar/" TargetMode="External"/><Relationship Id="rId96" Type="http://schemas.openxmlformats.org/officeDocument/2006/relationships/hyperlink" Target="https://www.facebook.com/profile.php?id=100006883337039&amp;locale=fr_FR" TargetMode="External"/><Relationship Id="rId1" Type="http://schemas.openxmlformats.org/officeDocument/2006/relationships/hyperlink" Target="https://africanmineralwater.jimdofree.com/countries/madagascar/" TargetMode="External"/><Relationship Id="rId6" Type="http://schemas.openxmlformats.org/officeDocument/2006/relationships/hyperlink" Target="https://www.aquafresh.com/" TargetMode="External"/><Relationship Id="rId15" Type="http://schemas.openxmlformats.org/officeDocument/2006/relationships/hyperlink" Target="https://www.jb.mg/toutes-nos-marques/" TargetMode="External"/><Relationship Id="rId23" Type="http://schemas.openxmlformats.org/officeDocument/2006/relationships/hyperlink" Target="http://mandirimarketing.blogspot.com/2018/03/blog-post.html" TargetMode="External"/><Relationship Id="rId28" Type="http://schemas.openxmlformats.org/officeDocument/2006/relationships/hyperlink" Target="https://www.coca-cola.com/" TargetMode="External"/><Relationship Id="rId36" Type="http://schemas.openxmlformats.org/officeDocument/2006/relationships/hyperlink" Target="http://www.juegovending.es/Catalogo/Detalle?p=13028&amp;a=1" TargetMode="External"/><Relationship Id="rId49" Type="http://schemas.openxmlformats.org/officeDocument/2006/relationships/hyperlink" Target="https://www.jb.mg/" TargetMode="External"/><Relationship Id="rId57" Type="http://schemas.openxmlformats.org/officeDocument/2006/relationships/hyperlink" Target="https://www.meadjohnson.com/" TargetMode="External"/><Relationship Id="rId106" Type="http://schemas.openxmlformats.org/officeDocument/2006/relationships/hyperlink" Target="https://www.coca-colahellenic.com/en/our-24-7-portfolio/juice/five-alive" TargetMode="External"/><Relationship Id="rId10" Type="http://schemas.openxmlformats.org/officeDocument/2006/relationships/hyperlink" Target="https://www.arnotts.com/" TargetMode="External"/><Relationship Id="rId31" Type="http://schemas.openxmlformats.org/officeDocument/2006/relationships/hyperlink" Target="https://www.star.mg/produits/eaux/cristalline-vitalite-au-quotidien" TargetMode="External"/><Relationship Id="rId44" Type="http://schemas.openxmlformats.org/officeDocument/2006/relationships/hyperlink" Target="https://www.coca-cola.com/fr/fr/brands/fuze-tea" TargetMode="External"/><Relationship Id="rId52" Type="http://schemas.openxmlformats.org/officeDocument/2006/relationships/hyperlink" Target="https://www.kibo.mg/brand/481-iti" TargetMode="External"/><Relationship Id="rId60" Type="http://schemas.openxmlformats.org/officeDocument/2006/relationships/hyperlink" Target="https://mount-fresh-ice-cream.business.site/" TargetMode="External"/><Relationship Id="rId65" Type="http://schemas.openxmlformats.org/officeDocument/2006/relationships/hyperlink" Target="https://ouroasis.com/about/" TargetMode="External"/><Relationship Id="rId73" Type="http://schemas.openxmlformats.org/officeDocument/2006/relationships/hyperlink" Target="https://www.candia.fr/" TargetMode="External"/><Relationship Id="rId78" Type="http://schemas.openxmlformats.org/officeDocument/2006/relationships/hyperlink" Target="https://www.facebook.com/p/PT-BandanganTirta-Agung-PROF-100071069940642/?locale=id_ID" TargetMode="External"/><Relationship Id="rId81" Type="http://schemas.openxmlformats.org/officeDocument/2006/relationships/hyperlink" Target="https://en.wikipedia.org/wiki/Royal_Tru" TargetMode="External"/><Relationship Id="rId86" Type="http://schemas.openxmlformats.org/officeDocument/2006/relationships/hyperlink" Target="https://www.sierraparts.com/en-us/sierra/oils-and-lubes" TargetMode="External"/><Relationship Id="rId94" Type="http://schemas.openxmlformats.org/officeDocument/2006/relationships/hyperlink" Target="https://www.star.mg/produits/bieres/thb-pilsener-soa-ny-fiarahantsika" TargetMode="External"/><Relationship Id="rId99" Type="http://schemas.openxmlformats.org/officeDocument/2006/relationships/hyperlink" Target="https://www.tupperware.fr/fr/" TargetMode="External"/><Relationship Id="rId101" Type="http://schemas.openxmlformats.org/officeDocument/2006/relationships/hyperlink" Target="https://www.savonnerie-tropicale.mg/category/produits/" TargetMode="External"/><Relationship Id="rId4" Type="http://schemas.openxmlformats.org/officeDocument/2006/relationships/hyperlink" Target="https://amidiswater.com/" TargetMode="External"/><Relationship Id="rId9" Type="http://schemas.openxmlformats.org/officeDocument/2006/relationships/hyperlink" Target="https://ardiles.co.id/" TargetMode="External"/><Relationship Id="rId13" Type="http://schemas.openxmlformats.org/officeDocument/2006/relationships/hyperlink" Target="https://www.bearbrand.com.ph/" TargetMode="External"/><Relationship Id="rId18" Type="http://schemas.openxmlformats.org/officeDocument/2006/relationships/hyperlink" Target="https://racines-sa.com/nos-marques-distribuees/caprice/" TargetMode="External"/><Relationship Id="rId39" Type="http://schemas.openxmlformats.org/officeDocument/2006/relationships/hyperlink" Target="http://www.dunloptires.com/" TargetMode="External"/><Relationship Id="rId34" Type="http://schemas.openxmlformats.org/officeDocument/2006/relationships/hyperlink" Target="https://dagadu.co.id/" TargetMode="External"/><Relationship Id="rId50" Type="http://schemas.openxmlformats.org/officeDocument/2006/relationships/hyperlink" Target="http://hotincream.com/" TargetMode="External"/><Relationship Id="rId55" Type="http://schemas.openxmlformats.org/officeDocument/2006/relationships/hyperlink" Target="https://tcp.com/en/product/energy-drink/kratingdaeng/" TargetMode="External"/><Relationship Id="rId76" Type="http://schemas.openxmlformats.org/officeDocument/2006/relationships/hyperlink" Target="https://www.pranfoods.net/brands/beverages/carbonated-soft-drinks/maxx-orange" TargetMode="External"/><Relationship Id="rId97" Type="http://schemas.openxmlformats.org/officeDocument/2006/relationships/hyperlink" Target="https://www.facebook.com/ketut.witre" TargetMode="External"/><Relationship Id="rId104" Type="http://schemas.openxmlformats.org/officeDocument/2006/relationships/hyperlink" Target="https://www.star.mg/produits/boissons-gazeuses/world-cola-bascule-monde-rafraichissant" TargetMode="External"/><Relationship Id="rId7" Type="http://schemas.openxmlformats.org/officeDocument/2006/relationships/hyperlink" Target="https://www.nestleaquarel.es/" TargetMode="External"/><Relationship Id="rId71" Type="http://schemas.openxmlformats.org/officeDocument/2006/relationships/hyperlink" Target="https://www.basan.mg/pecto-50ans/" TargetMode="External"/><Relationship Id="rId92" Type="http://schemas.openxmlformats.org/officeDocument/2006/relationships/hyperlink" Target="https://supermarche.mg/produit/vinaigre-blanc-1l-taf-madagascar/" TargetMode="External"/><Relationship Id="rId2" Type="http://schemas.openxmlformats.org/officeDocument/2006/relationships/hyperlink" Target="https://www.agritamamultisarana.com/tentang-kami/" TargetMode="External"/><Relationship Id="rId29" Type="http://schemas.openxmlformats.org/officeDocument/2006/relationships/hyperlink" Target="https://clicker.lk/products/1442" TargetMode="External"/><Relationship Id="rId24" Type="http://schemas.openxmlformats.org/officeDocument/2006/relationships/hyperlink" Target="http://dreamcosmetics.net/fr" TargetMode="External"/><Relationship Id="rId40" Type="http://schemas.openxmlformats.org/officeDocument/2006/relationships/hyperlink" Target="https://dzama-international.com/" TargetMode="External"/><Relationship Id="rId45" Type="http://schemas.openxmlformats.org/officeDocument/2006/relationships/hyperlink" Target="https://galenic.com/fr" TargetMode="External"/><Relationship Id="rId66" Type="http://schemas.openxmlformats.org/officeDocument/2006/relationships/hyperlink" Target="https://africanmineralwater.jimdofree.com/countries/madagascar/" TargetMode="External"/><Relationship Id="rId87" Type="http://schemas.openxmlformats.org/officeDocument/2006/relationships/hyperlink" Target="https://lexpress.mg/09/06/2022/partenariat-coca-cola-et-star-cest-fini/" TargetMode="External"/><Relationship Id="rId61" Type="http://schemas.openxmlformats.org/officeDocument/2006/relationships/hyperlink" Target="https://l.facebook.com/l.php?u=https%3A%2F%2Fedwinmret.wixsite.com%2Fmretwater%3Ffbclid%3DIwAR2DSqHIzR-t_6-fajix8yP3Gcyo5oi5XYmrCysQLO4oHJoYPfKohBbnsL8&amp;h=AT2GFQtqFWCdgEC6suT-9HlKDOCWypiovwf4TyMzazKNhXM25wqwykQx4fvYFo9Eb8yH1BkO1B97lEsVnpS6lXqJpxCnCDspK_tsMgnKpAcdCmyoXF7vEMPckRHzXojVa-k" TargetMode="External"/><Relationship Id="rId82" Type="http://schemas.openxmlformats.org/officeDocument/2006/relationships/hyperlink" Target="https://www.dhakapost.com/jobs-career/208723" TargetMode="External"/><Relationship Id="rId19" Type="http://schemas.openxmlformats.org/officeDocument/2006/relationships/hyperlink" Target="https://hurya.net/produit/eau_bourda_gm/" TargetMode="External"/><Relationship Id="rId14" Type="http://schemas.openxmlformats.org/officeDocument/2006/relationships/hyperlink" Target="https://www.facebook.com/boissonBIG/" TargetMode="External"/><Relationship Id="rId30" Type="http://schemas.openxmlformats.org/officeDocument/2006/relationships/hyperlink" Target="https://www.facebook.com/160187754601487/posts/newitemsnewstockrm-990-sahaja-air-mineral-crisstar-stok-dah-masuk-di-panji-makmu/652315078722083/" TargetMode="External"/><Relationship Id="rId35" Type="http://schemas.openxmlformats.org/officeDocument/2006/relationships/hyperlink" Target="https://www.dannon.com/" TargetMode="External"/><Relationship Id="rId56" Type="http://schemas.openxmlformats.org/officeDocument/2006/relationships/hyperlink" Target="https://midi-madagasikara.mg/agroalimentaire-jb-lance-sa-nouvelle-marque-mamasoa/" TargetMode="External"/><Relationship Id="rId77" Type="http://schemas.openxmlformats.org/officeDocument/2006/relationships/hyperlink" Target="https://www.kibo.mg/promo2023/7214-nouilles-instantanees-poulet-80g.html" TargetMode="External"/><Relationship Id="rId100" Type="http://schemas.openxmlformats.org/officeDocument/2006/relationships/hyperlink" Target="https://www.unilever.fr/" TargetMode="External"/><Relationship Id="rId105" Type="http://schemas.openxmlformats.org/officeDocument/2006/relationships/hyperlink" Target="https://youc1000.com/" TargetMode="External"/><Relationship Id="rId8" Type="http://schemas.openxmlformats.org/officeDocument/2006/relationships/hyperlink" Target="https://www.aquase.com/" TargetMode="External"/><Relationship Id="rId51" Type="http://schemas.openxmlformats.org/officeDocument/2006/relationships/hyperlink" Target="https://www.youtube.com/watch?v=LH-qXUm0pZE" TargetMode="External"/><Relationship Id="rId72" Type="http://schemas.openxmlformats.org/officeDocument/2006/relationships/hyperlink" Target="https://www.pepsi.com/" TargetMode="External"/><Relationship Id="rId93" Type="http://schemas.openxmlformats.org/officeDocument/2006/relationships/hyperlink" Target="https://www.facebook.com/profile.php?id=100054385156865" TargetMode="External"/><Relationship Id="rId98" Type="http://schemas.openxmlformats.org/officeDocument/2006/relationships/hyperlink" Target="http://tripanca.id/" TargetMode="External"/><Relationship Id="rId3" Type="http://schemas.openxmlformats.org/officeDocument/2006/relationships/hyperlink" Target="https://www.facebook.com/people/Ankarana-Drinks/100072395735036/?locale=fr_FR&amp;paipv=0&amp;eav=AfYDU1KVsgwAmGz-HNleVV9FgaXfwdX8neAkQpO0C2o6SDZtGMxVMBJOccna2AD2OmE&amp;_rdr" TargetMode="External"/><Relationship Id="rId25" Type="http://schemas.openxmlformats.org/officeDocument/2006/relationships/hyperlink" Target="https://tanikomadagascar.wordpress.com/2022/06/09/partenariat-coca-cola-et-star-cest-fini/" TargetMode="External"/><Relationship Id="rId46" Type="http://schemas.openxmlformats.org/officeDocument/2006/relationships/hyperlink" Target="https://www.garnier.fr/" TargetMode="External"/><Relationship Id="rId67" Type="http://schemas.openxmlformats.org/officeDocument/2006/relationships/hyperlink" Target="http://one2drink.com/Home/Produ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9ACE-948F-4084-B99C-75D5385144AB}">
  <dimension ref="A1:V29"/>
  <sheetViews>
    <sheetView zoomScale="87" zoomScaleNormal="87" workbookViewId="0">
      <selection activeCell="F28" sqref="F28"/>
    </sheetView>
  </sheetViews>
  <sheetFormatPr baseColWidth="10" defaultRowHeight="12.75" x14ac:dyDescent="0.2"/>
  <cols>
    <col min="1" max="1" width="10.42578125" style="20" customWidth="1"/>
    <col min="2" max="2" width="13" style="20" customWidth="1"/>
    <col min="3" max="3" width="15.28515625" style="20" customWidth="1"/>
    <col min="4" max="4" width="6.28515625" style="20" customWidth="1"/>
    <col min="5" max="5" width="11" style="20" customWidth="1"/>
    <col min="6" max="6" width="15.140625" style="20" customWidth="1"/>
    <col min="7" max="7" width="22.42578125" style="20" customWidth="1"/>
    <col min="8" max="8" width="15.85546875" style="20" customWidth="1"/>
    <col min="9" max="9" width="27.5703125" style="20" customWidth="1"/>
    <col min="10" max="10" width="10.140625" style="20" customWidth="1"/>
    <col min="11" max="11" width="18.85546875" style="20" customWidth="1"/>
    <col min="12" max="12" width="8.5703125" style="20" customWidth="1"/>
    <col min="13" max="13" width="10.7109375" style="20" customWidth="1"/>
    <col min="14" max="14" width="6.85546875" style="20" customWidth="1"/>
    <col min="15" max="15" width="11.28515625" style="20" customWidth="1"/>
    <col min="16" max="16" width="13.28515625" style="20" customWidth="1"/>
    <col min="17" max="17" width="10.7109375" style="20" customWidth="1"/>
    <col min="18" max="18" width="9.5703125" style="20" customWidth="1"/>
    <col min="19" max="20" width="11.42578125" style="20"/>
    <col min="21" max="21" width="14.42578125" style="20" customWidth="1"/>
    <col min="22" max="22" width="11.42578125" style="20"/>
  </cols>
  <sheetData>
    <row r="1" spans="1:22" s="20" customFormat="1" ht="45.75" customHeight="1" x14ac:dyDescent="0.2">
      <c r="A1" s="128" t="s">
        <v>1936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2" s="59" customFormat="1" ht="14.25" customHeight="1" x14ac:dyDescent="0.2">
      <c r="A2" s="117" t="s">
        <v>7</v>
      </c>
      <c r="B2" s="117" t="s">
        <v>23</v>
      </c>
      <c r="C2" s="115" t="s">
        <v>24</v>
      </c>
      <c r="D2" s="117" t="s">
        <v>25</v>
      </c>
      <c r="E2" s="117" t="s">
        <v>26</v>
      </c>
      <c r="F2" s="115" t="s">
        <v>27</v>
      </c>
      <c r="G2" s="117" t="s">
        <v>1918</v>
      </c>
      <c r="H2" s="119" t="s">
        <v>28</v>
      </c>
      <c r="I2" s="121" t="s">
        <v>29</v>
      </c>
      <c r="J2" s="119"/>
      <c r="K2" s="68" t="s">
        <v>30</v>
      </c>
      <c r="L2" s="122" t="s">
        <v>94</v>
      </c>
      <c r="M2" s="123"/>
      <c r="N2" s="123"/>
      <c r="O2" s="123"/>
      <c r="P2" s="122" t="s">
        <v>22</v>
      </c>
      <c r="Q2" s="123"/>
      <c r="R2" s="123"/>
      <c r="S2" s="122" t="s">
        <v>95</v>
      </c>
      <c r="T2" s="123"/>
      <c r="U2" s="123"/>
      <c r="V2" s="61"/>
    </row>
    <row r="3" spans="1:22" s="59" customFormat="1" ht="14.25" customHeight="1" x14ac:dyDescent="0.25">
      <c r="A3" s="118"/>
      <c r="B3" s="118"/>
      <c r="C3" s="116"/>
      <c r="D3" s="118"/>
      <c r="E3" s="118"/>
      <c r="F3" s="116"/>
      <c r="G3" s="118"/>
      <c r="H3" s="120"/>
      <c r="I3" s="1" t="s">
        <v>31</v>
      </c>
      <c r="J3" s="2" t="s">
        <v>32</v>
      </c>
      <c r="K3" s="3"/>
      <c r="L3" s="81" t="s">
        <v>1925</v>
      </c>
      <c r="M3" s="82" t="s">
        <v>1920</v>
      </c>
      <c r="N3" s="82" t="s">
        <v>1926</v>
      </c>
      <c r="O3" s="82" t="s">
        <v>96</v>
      </c>
      <c r="P3" s="81" t="s">
        <v>97</v>
      </c>
      <c r="Q3" s="83" t="s">
        <v>98</v>
      </c>
      <c r="R3" s="82" t="s">
        <v>99</v>
      </c>
      <c r="S3" s="18"/>
      <c r="T3" s="19"/>
      <c r="U3" s="19"/>
      <c r="V3" s="19"/>
    </row>
    <row r="4" spans="1:22" s="59" customFormat="1" ht="14.25" customHeight="1" x14ac:dyDescent="0.25">
      <c r="A4" s="4">
        <v>1</v>
      </c>
      <c r="B4" s="5" t="s">
        <v>33</v>
      </c>
      <c r="C4" s="6" t="s">
        <v>34</v>
      </c>
      <c r="D4" s="4">
        <v>2</v>
      </c>
      <c r="E4" s="5" t="s">
        <v>1928</v>
      </c>
      <c r="F4" s="7" t="s">
        <v>36</v>
      </c>
      <c r="G4" s="8" t="s">
        <v>37</v>
      </c>
      <c r="H4" s="9" t="s">
        <v>38</v>
      </c>
      <c r="I4" s="10" t="s">
        <v>39</v>
      </c>
      <c r="J4" s="9" t="s">
        <v>40</v>
      </c>
      <c r="K4" s="11" t="s">
        <v>41</v>
      </c>
      <c r="L4" s="84" t="s">
        <v>100</v>
      </c>
      <c r="M4" s="85">
        <v>330</v>
      </c>
      <c r="N4" s="85">
        <v>6</v>
      </c>
      <c r="O4" s="85" t="s">
        <v>101</v>
      </c>
      <c r="P4" s="84">
        <v>3</v>
      </c>
      <c r="Q4" s="85" t="s">
        <v>102</v>
      </c>
      <c r="R4" s="85">
        <v>3</v>
      </c>
      <c r="S4" s="126" t="s">
        <v>1930</v>
      </c>
      <c r="T4" s="127"/>
      <c r="U4" s="127"/>
      <c r="V4" s="60"/>
    </row>
    <row r="5" spans="1:22" s="59" customFormat="1" ht="14.25" customHeight="1" x14ac:dyDescent="0.25">
      <c r="A5" s="4">
        <v>2</v>
      </c>
      <c r="B5" s="8" t="s">
        <v>42</v>
      </c>
      <c r="C5" s="10" t="s">
        <v>43</v>
      </c>
      <c r="D5" s="4">
        <v>31</v>
      </c>
      <c r="E5" s="8" t="s">
        <v>44</v>
      </c>
      <c r="F5" s="7" t="s">
        <v>45</v>
      </c>
      <c r="G5" s="8" t="s">
        <v>46</v>
      </c>
      <c r="H5" s="9" t="s">
        <v>47</v>
      </c>
      <c r="I5" s="10" t="s">
        <v>48</v>
      </c>
      <c r="J5" s="9">
        <v>59</v>
      </c>
      <c r="K5" s="4" t="s">
        <v>49</v>
      </c>
      <c r="L5" s="86" t="s">
        <v>1924</v>
      </c>
      <c r="M5" s="87">
        <v>500</v>
      </c>
      <c r="N5" s="87">
        <v>27</v>
      </c>
      <c r="O5" s="87" t="s">
        <v>101</v>
      </c>
      <c r="P5" s="86">
        <v>2</v>
      </c>
      <c r="Q5" s="87" t="s">
        <v>104</v>
      </c>
      <c r="R5" s="87">
        <v>248</v>
      </c>
      <c r="S5" s="124" t="s">
        <v>1930</v>
      </c>
      <c r="T5" s="125"/>
      <c r="U5" s="125"/>
      <c r="V5" s="60"/>
    </row>
    <row r="6" spans="1:22" s="59" customFormat="1" ht="14.25" customHeight="1" x14ac:dyDescent="0.25">
      <c r="A6" s="4">
        <v>3</v>
      </c>
      <c r="B6" s="8" t="s">
        <v>50</v>
      </c>
      <c r="C6" s="10" t="s">
        <v>51</v>
      </c>
      <c r="D6" s="4">
        <v>21</v>
      </c>
      <c r="E6" s="8" t="s">
        <v>44</v>
      </c>
      <c r="F6" s="7" t="s">
        <v>45</v>
      </c>
      <c r="G6" s="8" t="s">
        <v>46</v>
      </c>
      <c r="H6" s="9" t="s">
        <v>47</v>
      </c>
      <c r="I6" s="10" t="s">
        <v>48</v>
      </c>
      <c r="J6" s="9">
        <v>59</v>
      </c>
      <c r="K6" s="4" t="s">
        <v>52</v>
      </c>
      <c r="L6" s="86" t="s">
        <v>103</v>
      </c>
      <c r="M6" s="87"/>
      <c r="N6" s="87" t="s">
        <v>103</v>
      </c>
      <c r="O6" s="87" t="s">
        <v>103</v>
      </c>
      <c r="P6" s="86">
        <v>2</v>
      </c>
      <c r="Q6" s="87" t="s">
        <v>104</v>
      </c>
      <c r="R6" s="87">
        <v>147</v>
      </c>
      <c r="S6" s="124" t="s">
        <v>105</v>
      </c>
      <c r="T6" s="125"/>
      <c r="U6" s="125"/>
      <c r="V6" s="60"/>
    </row>
    <row r="7" spans="1:22" s="59" customFormat="1" ht="14.25" customHeight="1" x14ac:dyDescent="0.25">
      <c r="A7" s="4">
        <v>4</v>
      </c>
      <c r="B7" s="8" t="s">
        <v>1921</v>
      </c>
      <c r="C7" s="10" t="s">
        <v>53</v>
      </c>
      <c r="D7" s="4">
        <v>2</v>
      </c>
      <c r="E7" s="8" t="s">
        <v>1928</v>
      </c>
      <c r="F7" s="7" t="s">
        <v>54</v>
      </c>
      <c r="G7" s="8" t="s">
        <v>55</v>
      </c>
      <c r="H7" s="9" t="s">
        <v>56</v>
      </c>
      <c r="I7" s="10" t="s">
        <v>57</v>
      </c>
      <c r="J7" s="9" t="s">
        <v>58</v>
      </c>
      <c r="K7" s="4" t="s">
        <v>49</v>
      </c>
      <c r="L7" s="86" t="s">
        <v>1924</v>
      </c>
      <c r="M7" s="87">
        <v>500</v>
      </c>
      <c r="N7" s="87">
        <v>12</v>
      </c>
      <c r="O7" s="87" t="s">
        <v>106</v>
      </c>
      <c r="P7" s="86">
        <v>3</v>
      </c>
      <c r="Q7" s="87" t="s">
        <v>107</v>
      </c>
      <c r="R7" s="87">
        <v>6</v>
      </c>
      <c r="S7" s="124" t="s">
        <v>1930</v>
      </c>
      <c r="T7" s="125"/>
      <c r="U7" s="125"/>
      <c r="V7" s="60"/>
    </row>
    <row r="8" spans="1:22" s="59" customFormat="1" ht="14.25" customHeight="1" x14ac:dyDescent="0.25">
      <c r="A8" s="4">
        <v>5</v>
      </c>
      <c r="B8" s="8" t="s">
        <v>59</v>
      </c>
      <c r="C8" s="10" t="s">
        <v>60</v>
      </c>
      <c r="D8" s="4">
        <v>28</v>
      </c>
      <c r="E8" s="8" t="s">
        <v>61</v>
      </c>
      <c r="F8" s="7" t="s">
        <v>45</v>
      </c>
      <c r="G8" s="8" t="s">
        <v>46</v>
      </c>
      <c r="H8" s="9" t="s">
        <v>62</v>
      </c>
      <c r="I8" s="10" t="s">
        <v>63</v>
      </c>
      <c r="J8" s="9">
        <v>28</v>
      </c>
      <c r="K8" s="12" t="s">
        <v>64</v>
      </c>
      <c r="L8" s="86" t="s">
        <v>1924</v>
      </c>
      <c r="M8" s="87">
        <v>500</v>
      </c>
      <c r="N8" s="87">
        <v>76</v>
      </c>
      <c r="O8" s="87" t="s">
        <v>106</v>
      </c>
      <c r="P8" s="86">
        <v>2</v>
      </c>
      <c r="Q8" s="87">
        <v>2</v>
      </c>
      <c r="R8" s="87">
        <v>79</v>
      </c>
      <c r="S8" s="124" t="s">
        <v>1930</v>
      </c>
      <c r="T8" s="125"/>
      <c r="U8" s="125"/>
      <c r="V8" s="60"/>
    </row>
    <row r="9" spans="1:22" s="59" customFormat="1" ht="14.25" customHeight="1" x14ac:dyDescent="0.25">
      <c r="A9" s="4">
        <v>6</v>
      </c>
      <c r="B9" s="8" t="s">
        <v>65</v>
      </c>
      <c r="C9" s="10" t="s">
        <v>60</v>
      </c>
      <c r="D9" s="4">
        <v>14</v>
      </c>
      <c r="E9" s="8" t="s">
        <v>61</v>
      </c>
      <c r="F9" s="7" t="s">
        <v>45</v>
      </c>
      <c r="G9" s="8" t="s">
        <v>46</v>
      </c>
      <c r="H9" s="9" t="s">
        <v>47</v>
      </c>
      <c r="I9" s="10" t="s">
        <v>48</v>
      </c>
      <c r="J9" s="9">
        <v>59</v>
      </c>
      <c r="K9" s="4" t="s">
        <v>52</v>
      </c>
      <c r="L9" s="86" t="s">
        <v>103</v>
      </c>
      <c r="M9" s="87" t="s">
        <v>103</v>
      </c>
      <c r="N9" s="87" t="s">
        <v>103</v>
      </c>
      <c r="O9" s="87" t="s">
        <v>103</v>
      </c>
      <c r="P9" s="86">
        <v>1</v>
      </c>
      <c r="Q9" s="87" t="s">
        <v>104</v>
      </c>
      <c r="R9" s="87">
        <v>98</v>
      </c>
      <c r="S9" s="124" t="s">
        <v>105</v>
      </c>
      <c r="T9" s="125"/>
      <c r="U9" s="125"/>
      <c r="V9" s="60"/>
    </row>
    <row r="10" spans="1:22" s="59" customFormat="1" ht="14.25" customHeight="1" x14ac:dyDescent="0.25">
      <c r="A10" s="4">
        <v>7</v>
      </c>
      <c r="B10" s="8" t="s">
        <v>66</v>
      </c>
      <c r="C10" s="10" t="s">
        <v>67</v>
      </c>
      <c r="D10" s="4">
        <v>2</v>
      </c>
      <c r="E10" s="8" t="s">
        <v>61</v>
      </c>
      <c r="F10" s="7" t="s">
        <v>54</v>
      </c>
      <c r="G10" s="8" t="s">
        <v>55</v>
      </c>
      <c r="H10" s="9" t="s">
        <v>56</v>
      </c>
      <c r="I10" s="10" t="s">
        <v>57</v>
      </c>
      <c r="J10" s="9" t="s">
        <v>58</v>
      </c>
      <c r="K10" s="4" t="s">
        <v>16</v>
      </c>
      <c r="L10" s="86" t="s">
        <v>1927</v>
      </c>
      <c r="M10" s="87">
        <v>330</v>
      </c>
      <c r="N10" s="87">
        <v>4</v>
      </c>
      <c r="O10" s="87" t="s">
        <v>101</v>
      </c>
      <c r="P10" s="86">
        <v>2</v>
      </c>
      <c r="Q10" s="87" t="s">
        <v>107</v>
      </c>
      <c r="R10" s="87">
        <v>2</v>
      </c>
      <c r="S10" s="124" t="s">
        <v>1930</v>
      </c>
      <c r="T10" s="125"/>
      <c r="U10" s="125"/>
      <c r="V10" s="60"/>
    </row>
    <row r="11" spans="1:22" s="59" customFormat="1" ht="14.25" customHeight="1" x14ac:dyDescent="0.25">
      <c r="A11" s="4">
        <v>8</v>
      </c>
      <c r="B11" s="8" t="s">
        <v>68</v>
      </c>
      <c r="C11" s="10" t="s">
        <v>69</v>
      </c>
      <c r="D11" s="4">
        <v>2</v>
      </c>
      <c r="E11" s="8" t="s">
        <v>1929</v>
      </c>
      <c r="F11" s="7" t="s">
        <v>54</v>
      </c>
      <c r="G11" s="8" t="s">
        <v>55</v>
      </c>
      <c r="H11" s="9" t="s">
        <v>56</v>
      </c>
      <c r="I11" s="10" t="s">
        <v>57</v>
      </c>
      <c r="J11" s="9" t="s">
        <v>58</v>
      </c>
      <c r="K11" s="4" t="s">
        <v>52</v>
      </c>
      <c r="L11" s="86" t="s">
        <v>1927</v>
      </c>
      <c r="M11" s="87">
        <v>330</v>
      </c>
      <c r="N11" s="87">
        <v>4</v>
      </c>
      <c r="O11" s="87" t="s">
        <v>101</v>
      </c>
      <c r="P11" s="86">
        <v>2</v>
      </c>
      <c r="Q11" s="87" t="s">
        <v>107</v>
      </c>
      <c r="R11" s="87">
        <v>2</v>
      </c>
      <c r="S11" s="124" t="s">
        <v>1930</v>
      </c>
      <c r="T11" s="125"/>
      <c r="U11" s="125"/>
      <c r="V11" s="60"/>
    </row>
    <row r="12" spans="1:22" s="59" customFormat="1" ht="14.25" customHeight="1" x14ac:dyDescent="0.25">
      <c r="A12" s="4">
        <v>9</v>
      </c>
      <c r="B12" s="8" t="s">
        <v>70</v>
      </c>
      <c r="C12" s="10" t="s">
        <v>71</v>
      </c>
      <c r="D12" s="4">
        <v>19</v>
      </c>
      <c r="E12" s="8" t="s">
        <v>1929</v>
      </c>
      <c r="F12" s="4" t="s">
        <v>1922</v>
      </c>
      <c r="G12" s="8" t="s">
        <v>46</v>
      </c>
      <c r="H12" s="9" t="s">
        <v>47</v>
      </c>
      <c r="I12" s="10" t="s">
        <v>48</v>
      </c>
      <c r="J12" s="9">
        <v>59</v>
      </c>
      <c r="K12" s="4" t="s">
        <v>52</v>
      </c>
      <c r="L12" s="86" t="s">
        <v>103</v>
      </c>
      <c r="M12" s="87" t="s">
        <v>103</v>
      </c>
      <c r="N12" s="87" t="s">
        <v>103</v>
      </c>
      <c r="O12" s="87" t="s">
        <v>103</v>
      </c>
      <c r="P12" s="86">
        <v>2</v>
      </c>
      <c r="Q12" s="87" t="s">
        <v>104</v>
      </c>
      <c r="R12" s="87">
        <v>133</v>
      </c>
      <c r="S12" s="124" t="s">
        <v>105</v>
      </c>
      <c r="T12" s="125"/>
      <c r="U12" s="125"/>
      <c r="V12" s="60"/>
    </row>
    <row r="13" spans="1:22" s="59" customFormat="1" ht="14.25" customHeight="1" x14ac:dyDescent="0.25">
      <c r="A13" s="4">
        <v>10</v>
      </c>
      <c r="B13" s="8" t="s">
        <v>1923</v>
      </c>
      <c r="C13" s="10" t="s">
        <v>72</v>
      </c>
      <c r="D13" s="4">
        <v>10</v>
      </c>
      <c r="E13" s="8" t="s">
        <v>44</v>
      </c>
      <c r="F13" s="7" t="s">
        <v>45</v>
      </c>
      <c r="G13" s="8" t="s">
        <v>46</v>
      </c>
      <c r="H13" s="9" t="s">
        <v>73</v>
      </c>
      <c r="I13" s="10" t="s">
        <v>74</v>
      </c>
      <c r="J13" s="9">
        <v>120</v>
      </c>
      <c r="K13" s="12" t="s">
        <v>49</v>
      </c>
      <c r="L13" s="86" t="s">
        <v>1924</v>
      </c>
      <c r="M13" s="87">
        <v>500</v>
      </c>
      <c r="N13" s="87">
        <v>17</v>
      </c>
      <c r="O13" s="87" t="s">
        <v>106</v>
      </c>
      <c r="P13" s="86" t="s">
        <v>103</v>
      </c>
      <c r="Q13" s="87">
        <v>10</v>
      </c>
      <c r="R13" s="87" t="s">
        <v>103</v>
      </c>
      <c r="S13" s="124" t="s">
        <v>1930</v>
      </c>
      <c r="T13" s="125"/>
      <c r="U13" s="125"/>
      <c r="V13" s="60"/>
    </row>
    <row r="14" spans="1:22" s="59" customFormat="1" ht="14.25" customHeight="1" x14ac:dyDescent="0.25">
      <c r="A14" s="4">
        <v>11</v>
      </c>
      <c r="B14" s="8" t="s">
        <v>75</v>
      </c>
      <c r="C14" s="10" t="s">
        <v>76</v>
      </c>
      <c r="D14" s="4">
        <v>39</v>
      </c>
      <c r="E14" s="8" t="s">
        <v>44</v>
      </c>
      <c r="F14" s="7" t="s">
        <v>45</v>
      </c>
      <c r="G14" s="8" t="s">
        <v>46</v>
      </c>
      <c r="H14" s="9" t="s">
        <v>47</v>
      </c>
      <c r="I14" s="10" t="s">
        <v>48</v>
      </c>
      <c r="J14" s="9">
        <v>59</v>
      </c>
      <c r="K14" s="4" t="s">
        <v>52</v>
      </c>
      <c r="L14" s="86" t="s">
        <v>103</v>
      </c>
      <c r="M14" s="87" t="s">
        <v>103</v>
      </c>
      <c r="N14" s="87" t="s">
        <v>103</v>
      </c>
      <c r="O14" s="87" t="s">
        <v>103</v>
      </c>
      <c r="P14" s="86">
        <v>2</v>
      </c>
      <c r="Q14" s="87" t="s">
        <v>104</v>
      </c>
      <c r="R14" s="87">
        <v>273</v>
      </c>
      <c r="S14" s="124" t="s">
        <v>105</v>
      </c>
      <c r="T14" s="125"/>
      <c r="U14" s="125"/>
      <c r="V14" s="60"/>
    </row>
    <row r="15" spans="1:22" s="59" customFormat="1" ht="14.25" customHeight="1" x14ac:dyDescent="0.25">
      <c r="A15" s="4">
        <v>12</v>
      </c>
      <c r="B15" s="8" t="s">
        <v>77</v>
      </c>
      <c r="C15" s="10" t="s">
        <v>127</v>
      </c>
      <c r="D15" s="4">
        <v>2</v>
      </c>
      <c r="E15" s="8" t="s">
        <v>44</v>
      </c>
      <c r="F15" s="7" t="s">
        <v>54</v>
      </c>
      <c r="G15" s="8" t="s">
        <v>55</v>
      </c>
      <c r="H15" s="9" t="s">
        <v>56</v>
      </c>
      <c r="I15" s="10" t="s">
        <v>57</v>
      </c>
      <c r="J15" s="9" t="s">
        <v>58</v>
      </c>
      <c r="K15" s="4" t="s">
        <v>16</v>
      </c>
      <c r="L15" s="86" t="s">
        <v>1927</v>
      </c>
      <c r="M15" s="87">
        <v>330</v>
      </c>
      <c r="N15" s="87">
        <v>4</v>
      </c>
      <c r="O15" s="87" t="s">
        <v>101</v>
      </c>
      <c r="P15" s="86">
        <v>2</v>
      </c>
      <c r="Q15" s="87" t="s">
        <v>107</v>
      </c>
      <c r="R15" s="87">
        <v>2</v>
      </c>
      <c r="S15" s="124" t="s">
        <v>1930</v>
      </c>
      <c r="T15" s="125"/>
      <c r="U15" s="125"/>
      <c r="V15" s="60"/>
    </row>
    <row r="16" spans="1:22" s="59" customFormat="1" ht="14.25" customHeight="1" x14ac:dyDescent="0.25">
      <c r="A16" s="4">
        <v>13</v>
      </c>
      <c r="B16" s="8" t="s">
        <v>78</v>
      </c>
      <c r="C16" s="10" t="s">
        <v>79</v>
      </c>
      <c r="D16" s="4">
        <v>2</v>
      </c>
      <c r="E16" s="8" t="s">
        <v>1928</v>
      </c>
      <c r="F16" s="7" t="s">
        <v>54</v>
      </c>
      <c r="G16" s="8" t="s">
        <v>55</v>
      </c>
      <c r="H16" s="9" t="s">
        <v>56</v>
      </c>
      <c r="I16" s="10" t="s">
        <v>57</v>
      </c>
      <c r="J16" s="9" t="s">
        <v>58</v>
      </c>
      <c r="K16" s="4" t="s">
        <v>16</v>
      </c>
      <c r="L16" s="86" t="s">
        <v>1927</v>
      </c>
      <c r="M16" s="87">
        <v>300</v>
      </c>
      <c r="N16" s="87">
        <v>4</v>
      </c>
      <c r="O16" s="87"/>
      <c r="P16" s="86">
        <v>2</v>
      </c>
      <c r="Q16" s="87" t="s">
        <v>107</v>
      </c>
      <c r="R16" s="87">
        <v>2</v>
      </c>
      <c r="S16" s="124" t="s">
        <v>1930</v>
      </c>
      <c r="T16" s="125"/>
      <c r="U16" s="125"/>
      <c r="V16" s="60"/>
    </row>
    <row r="17" spans="1:22" s="59" customFormat="1" ht="14.25" customHeight="1" x14ac:dyDescent="0.25">
      <c r="A17" s="4">
        <v>14</v>
      </c>
      <c r="B17" s="8" t="s">
        <v>3</v>
      </c>
      <c r="C17" s="10" t="s">
        <v>80</v>
      </c>
      <c r="D17" s="4">
        <v>3</v>
      </c>
      <c r="E17" s="8" t="s">
        <v>1928</v>
      </c>
      <c r="F17" s="7" t="s">
        <v>54</v>
      </c>
      <c r="G17" s="8" t="s">
        <v>55</v>
      </c>
      <c r="H17" s="9" t="s">
        <v>81</v>
      </c>
      <c r="I17" s="10" t="s">
        <v>82</v>
      </c>
      <c r="J17" s="9">
        <v>35</v>
      </c>
      <c r="K17" s="12" t="s">
        <v>49</v>
      </c>
      <c r="L17" s="86" t="s">
        <v>1924</v>
      </c>
      <c r="M17" s="87">
        <v>500</v>
      </c>
      <c r="N17" s="87">
        <v>6</v>
      </c>
      <c r="O17" s="87" t="s">
        <v>106</v>
      </c>
      <c r="P17" s="86">
        <v>5</v>
      </c>
      <c r="Q17" s="88">
        <v>2</v>
      </c>
      <c r="R17" s="87" t="s">
        <v>108</v>
      </c>
      <c r="S17" s="124" t="s">
        <v>1930</v>
      </c>
      <c r="T17" s="125"/>
      <c r="U17" s="125"/>
      <c r="V17" s="60"/>
    </row>
    <row r="18" spans="1:22" s="59" customFormat="1" ht="14.25" customHeight="1" x14ac:dyDescent="0.25">
      <c r="A18" s="4">
        <v>15</v>
      </c>
      <c r="B18" s="8" t="s">
        <v>83</v>
      </c>
      <c r="C18" s="10" t="s">
        <v>80</v>
      </c>
      <c r="D18" s="4">
        <v>28</v>
      </c>
      <c r="E18" s="8" t="s">
        <v>1928</v>
      </c>
      <c r="F18" s="7" t="s">
        <v>45</v>
      </c>
      <c r="G18" s="8" t="s">
        <v>46</v>
      </c>
      <c r="H18" s="9" t="s">
        <v>47</v>
      </c>
      <c r="I18" s="10" t="s">
        <v>48</v>
      </c>
      <c r="J18" s="9">
        <v>59</v>
      </c>
      <c r="K18" s="4" t="s">
        <v>52</v>
      </c>
      <c r="L18" s="86" t="s">
        <v>103</v>
      </c>
      <c r="M18" s="87" t="s">
        <v>103</v>
      </c>
      <c r="N18" s="87" t="s">
        <v>103</v>
      </c>
      <c r="O18" s="87" t="s">
        <v>103</v>
      </c>
      <c r="P18" s="86">
        <v>2</v>
      </c>
      <c r="Q18" s="87" t="s">
        <v>104</v>
      </c>
      <c r="R18" s="87">
        <v>196</v>
      </c>
      <c r="S18" s="124" t="s">
        <v>105</v>
      </c>
      <c r="T18" s="125"/>
      <c r="U18" s="125"/>
      <c r="V18" s="60"/>
    </row>
    <row r="19" spans="1:22" s="59" customFormat="1" ht="14.25" customHeight="1" x14ac:dyDescent="0.25">
      <c r="A19" s="4">
        <v>16</v>
      </c>
      <c r="B19" s="8" t="s">
        <v>2</v>
      </c>
      <c r="C19" s="10" t="s">
        <v>84</v>
      </c>
      <c r="D19" s="4">
        <v>75</v>
      </c>
      <c r="E19" s="8" t="s">
        <v>61</v>
      </c>
      <c r="F19" s="7" t="s">
        <v>45</v>
      </c>
      <c r="G19" s="8" t="s">
        <v>85</v>
      </c>
      <c r="H19" s="9" t="s">
        <v>86</v>
      </c>
      <c r="I19" s="10" t="s">
        <v>87</v>
      </c>
      <c r="J19" s="9">
        <v>134</v>
      </c>
      <c r="K19" s="12" t="s">
        <v>49</v>
      </c>
      <c r="L19" s="86" t="s">
        <v>1924</v>
      </c>
      <c r="M19" s="87">
        <v>500</v>
      </c>
      <c r="N19" s="87">
        <v>60</v>
      </c>
      <c r="O19" s="87" t="s">
        <v>106</v>
      </c>
      <c r="P19" s="86">
        <v>2</v>
      </c>
      <c r="Q19" s="87">
        <v>12</v>
      </c>
      <c r="R19" s="87">
        <v>8</v>
      </c>
      <c r="S19" s="124" t="s">
        <v>1930</v>
      </c>
      <c r="T19" s="125"/>
      <c r="U19" s="125"/>
      <c r="V19" s="60"/>
    </row>
    <row r="20" spans="1:22" s="59" customFormat="1" ht="14.25" customHeight="1" x14ac:dyDescent="0.25">
      <c r="A20" s="4">
        <v>17</v>
      </c>
      <c r="B20" s="8" t="s">
        <v>88</v>
      </c>
      <c r="C20" s="10" t="s">
        <v>89</v>
      </c>
      <c r="D20" s="4">
        <v>25</v>
      </c>
      <c r="E20" s="8" t="s">
        <v>61</v>
      </c>
      <c r="F20" s="7" t="s">
        <v>45</v>
      </c>
      <c r="G20" s="8" t="s">
        <v>46</v>
      </c>
      <c r="H20" s="9" t="s">
        <v>47</v>
      </c>
      <c r="I20" s="10" t="s">
        <v>48</v>
      </c>
      <c r="J20" s="9">
        <v>59</v>
      </c>
      <c r="K20" s="4" t="s">
        <v>52</v>
      </c>
      <c r="L20" s="86" t="s">
        <v>103</v>
      </c>
      <c r="M20" s="87" t="s">
        <v>103</v>
      </c>
      <c r="N20" s="87" t="s">
        <v>103</v>
      </c>
      <c r="O20" s="87" t="s">
        <v>103</v>
      </c>
      <c r="P20" s="86">
        <v>2</v>
      </c>
      <c r="Q20" s="87" t="s">
        <v>104</v>
      </c>
      <c r="R20" s="87">
        <v>175</v>
      </c>
      <c r="S20" s="124" t="s">
        <v>105</v>
      </c>
      <c r="T20" s="125"/>
      <c r="U20" s="125"/>
      <c r="V20" s="60"/>
    </row>
    <row r="21" spans="1:22" s="59" customFormat="1" ht="14.25" customHeight="1" x14ac:dyDescent="0.25">
      <c r="A21" s="4">
        <v>18</v>
      </c>
      <c r="B21" s="8" t="s">
        <v>90</v>
      </c>
      <c r="C21" s="10" t="s">
        <v>91</v>
      </c>
      <c r="D21" s="4">
        <v>34</v>
      </c>
      <c r="E21" s="8" t="s">
        <v>61</v>
      </c>
      <c r="F21" s="7" t="s">
        <v>45</v>
      </c>
      <c r="G21" s="8" t="s">
        <v>46</v>
      </c>
      <c r="H21" s="9" t="s">
        <v>47</v>
      </c>
      <c r="I21" s="10" t="s">
        <v>48</v>
      </c>
      <c r="J21" s="9">
        <v>59</v>
      </c>
      <c r="K21" s="4" t="s">
        <v>52</v>
      </c>
      <c r="L21" s="86" t="s">
        <v>103</v>
      </c>
      <c r="M21" s="87" t="s">
        <v>103</v>
      </c>
      <c r="N21" s="87" t="s">
        <v>103</v>
      </c>
      <c r="O21" s="87" t="s">
        <v>103</v>
      </c>
      <c r="P21" s="86">
        <v>3</v>
      </c>
      <c r="Q21" s="87" t="s">
        <v>104</v>
      </c>
      <c r="R21" s="87">
        <v>238</v>
      </c>
      <c r="S21" s="124" t="s">
        <v>105</v>
      </c>
      <c r="T21" s="125"/>
      <c r="U21" s="125"/>
      <c r="V21" s="60"/>
    </row>
    <row r="22" spans="1:22" s="59" customFormat="1" ht="14.25" customHeight="1" thickBot="1" x14ac:dyDescent="0.3">
      <c r="A22" s="13">
        <v>19</v>
      </c>
      <c r="B22" s="14" t="s">
        <v>92</v>
      </c>
      <c r="C22" s="15" t="s">
        <v>93</v>
      </c>
      <c r="D22" s="13">
        <v>34</v>
      </c>
      <c r="E22" s="14" t="s">
        <v>44</v>
      </c>
      <c r="F22" s="16" t="s">
        <v>45</v>
      </c>
      <c r="G22" s="14" t="s">
        <v>46</v>
      </c>
      <c r="H22" s="17" t="s">
        <v>47</v>
      </c>
      <c r="I22" s="15" t="s">
        <v>48</v>
      </c>
      <c r="J22" s="17">
        <v>59</v>
      </c>
      <c r="K22" s="13" t="s">
        <v>52</v>
      </c>
      <c r="L22" s="89" t="s">
        <v>103</v>
      </c>
      <c r="M22" s="90" t="s">
        <v>103</v>
      </c>
      <c r="N22" s="90" t="s">
        <v>103</v>
      </c>
      <c r="O22" s="90" t="s">
        <v>103</v>
      </c>
      <c r="P22" s="89">
        <v>3</v>
      </c>
      <c r="Q22" s="90" t="s">
        <v>104</v>
      </c>
      <c r="R22" s="90">
        <f>8*34</f>
        <v>272</v>
      </c>
      <c r="S22" s="129" t="s">
        <v>105</v>
      </c>
      <c r="T22" s="130"/>
      <c r="U22" s="130"/>
      <c r="V22" s="60"/>
    </row>
    <row r="23" spans="1:22" s="56" customFormat="1" x14ac:dyDescent="0.2">
      <c r="A23" s="57"/>
      <c r="B23" s="57"/>
      <c r="C23" s="58"/>
      <c r="D23" s="57"/>
      <c r="E23" s="57"/>
      <c r="F23" s="58"/>
      <c r="G23" s="57"/>
      <c r="H23" s="57"/>
      <c r="I23" s="58"/>
      <c r="J23" s="57"/>
      <c r="K23" s="57"/>
    </row>
    <row r="24" spans="1:22" s="20" customFormat="1" x14ac:dyDescent="0.2"/>
    <row r="25" spans="1:22" s="20" customFormat="1" x14ac:dyDescent="0.2"/>
    <row r="26" spans="1:22" s="20" customFormat="1" x14ac:dyDescent="0.2"/>
    <row r="27" spans="1:22" s="20" customFormat="1" x14ac:dyDescent="0.2"/>
    <row r="28" spans="1:22" x14ac:dyDescent="0.2">
      <c r="Q28" s="56" t="s">
        <v>1931</v>
      </c>
    </row>
    <row r="29" spans="1:22" x14ac:dyDescent="0.2">
      <c r="G29" s="56"/>
    </row>
  </sheetData>
  <mergeCells count="32">
    <mergeCell ref="A1:U1"/>
    <mergeCell ref="S21:U21"/>
    <mergeCell ref="S22:U22"/>
    <mergeCell ref="S18:U18"/>
    <mergeCell ref="S19:U19"/>
    <mergeCell ref="S20:U20"/>
    <mergeCell ref="S15:U15"/>
    <mergeCell ref="S16:U16"/>
    <mergeCell ref="S17:U17"/>
    <mergeCell ref="S12:U12"/>
    <mergeCell ref="S13:U13"/>
    <mergeCell ref="S14:U14"/>
    <mergeCell ref="S9:U9"/>
    <mergeCell ref="S10:U10"/>
    <mergeCell ref="S11:U11"/>
    <mergeCell ref="S6:U6"/>
    <mergeCell ref="S7:U7"/>
    <mergeCell ref="S8:U8"/>
    <mergeCell ref="S4:U4"/>
    <mergeCell ref="S5:U5"/>
    <mergeCell ref="S2:U2"/>
    <mergeCell ref="G2:G3"/>
    <mergeCell ref="H2:H3"/>
    <mergeCell ref="I2:J2"/>
    <mergeCell ref="L2:O2"/>
    <mergeCell ref="P2:R2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4DFF-4857-4BB9-BF5F-74A775245657}">
  <dimension ref="A1:L16"/>
  <sheetViews>
    <sheetView workbookViewId="0">
      <selection activeCell="F26" sqref="F26"/>
    </sheetView>
  </sheetViews>
  <sheetFormatPr baseColWidth="10" defaultRowHeight="12.75" x14ac:dyDescent="0.2"/>
  <cols>
    <col min="2" max="2" width="15.7109375" customWidth="1"/>
    <col min="4" max="4" width="18.7109375" customWidth="1"/>
    <col min="5" max="5" width="15.140625" customWidth="1"/>
    <col min="6" max="6" width="14.42578125" customWidth="1"/>
    <col min="8" max="8" width="36.42578125" customWidth="1"/>
    <col min="9" max="9" width="11.140625" customWidth="1"/>
    <col min="10" max="10" width="16.5703125" customWidth="1"/>
    <col min="11" max="12" width="11.42578125" style="20"/>
  </cols>
  <sheetData>
    <row r="1" spans="1:11" s="20" customFormat="1" ht="39" customHeight="1" x14ac:dyDescent="0.2">
      <c r="A1" s="131" t="s">
        <v>1935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30" customHeight="1" x14ac:dyDescent="0.25">
      <c r="A2" s="66" t="s">
        <v>1933</v>
      </c>
      <c r="B2" s="55" t="s">
        <v>23</v>
      </c>
      <c r="C2" s="55" t="s">
        <v>0</v>
      </c>
      <c r="D2" s="55" t="s">
        <v>26</v>
      </c>
      <c r="E2" s="55" t="s">
        <v>27</v>
      </c>
      <c r="F2" s="55" t="s">
        <v>1934</v>
      </c>
      <c r="G2" s="55" t="s">
        <v>1932</v>
      </c>
      <c r="H2" s="54" t="s">
        <v>30</v>
      </c>
      <c r="I2" s="67"/>
      <c r="J2" s="53" t="s">
        <v>95</v>
      </c>
    </row>
    <row r="3" spans="1:11" ht="15.75" customHeight="1" x14ac:dyDescent="0.25">
      <c r="A3" s="52">
        <v>1</v>
      </c>
      <c r="B3" s="4" t="s">
        <v>33</v>
      </c>
      <c r="C3" s="62" t="s">
        <v>109</v>
      </c>
      <c r="D3" s="62" t="s">
        <v>124</v>
      </c>
      <c r="E3" s="62" t="s">
        <v>36</v>
      </c>
      <c r="F3" s="4" t="s">
        <v>110</v>
      </c>
      <c r="G3" s="4">
        <f>11+3+11+11+1</f>
        <v>37</v>
      </c>
      <c r="H3" s="11" t="s">
        <v>111</v>
      </c>
      <c r="I3" s="11" t="s">
        <v>121</v>
      </c>
      <c r="J3" s="52" t="s">
        <v>120</v>
      </c>
    </row>
    <row r="4" spans="1:11" ht="13.5" customHeight="1" x14ac:dyDescent="0.25">
      <c r="A4" s="21">
        <v>2</v>
      </c>
      <c r="B4" s="4" t="s">
        <v>33</v>
      </c>
      <c r="C4" s="62" t="s">
        <v>109</v>
      </c>
      <c r="D4" s="62" t="s">
        <v>124</v>
      </c>
      <c r="E4" s="62" t="s">
        <v>36</v>
      </c>
      <c r="F4" s="4" t="s">
        <v>126</v>
      </c>
      <c r="G4" s="4">
        <f>11+4+11</f>
        <v>26</v>
      </c>
      <c r="H4" s="4" t="s">
        <v>111</v>
      </c>
      <c r="I4" s="4" t="s">
        <v>121</v>
      </c>
      <c r="J4" s="63" t="s">
        <v>120</v>
      </c>
    </row>
    <row r="5" spans="1:11" ht="12" customHeight="1" x14ac:dyDescent="0.25">
      <c r="A5" s="21">
        <v>3</v>
      </c>
      <c r="B5" s="4" t="s">
        <v>112</v>
      </c>
      <c r="C5" s="4">
        <v>2021</v>
      </c>
      <c r="D5" s="4" t="s">
        <v>44</v>
      </c>
      <c r="E5" s="4" t="s">
        <v>2434</v>
      </c>
      <c r="F5" s="4" t="s">
        <v>56</v>
      </c>
      <c r="G5" s="4">
        <v>12</v>
      </c>
      <c r="H5" s="4" t="s">
        <v>49</v>
      </c>
      <c r="I5" s="4" t="s">
        <v>121</v>
      </c>
      <c r="J5" s="63" t="s">
        <v>120</v>
      </c>
    </row>
    <row r="6" spans="1:11" ht="14.25" customHeight="1" x14ac:dyDescent="0.25">
      <c r="A6" s="21">
        <v>4</v>
      </c>
      <c r="B6" s="4" t="s">
        <v>112</v>
      </c>
      <c r="C6" s="4">
        <v>2021</v>
      </c>
      <c r="D6" s="4" t="s">
        <v>44</v>
      </c>
      <c r="E6" s="4" t="s">
        <v>2434</v>
      </c>
      <c r="F6" s="4" t="s">
        <v>2435</v>
      </c>
      <c r="G6" s="4">
        <v>8</v>
      </c>
      <c r="H6" s="4" t="s">
        <v>49</v>
      </c>
      <c r="I6" s="4" t="s">
        <v>121</v>
      </c>
      <c r="J6" s="63" t="s">
        <v>120</v>
      </c>
    </row>
    <row r="7" spans="1:11" ht="16.5" customHeight="1" x14ac:dyDescent="0.25">
      <c r="A7" s="21">
        <v>5</v>
      </c>
      <c r="B7" s="4" t="s">
        <v>113</v>
      </c>
      <c r="C7" s="4">
        <v>2021</v>
      </c>
      <c r="D7" s="4" t="s">
        <v>44</v>
      </c>
      <c r="E7" s="4" t="s">
        <v>54</v>
      </c>
      <c r="F7" s="4" t="s">
        <v>114</v>
      </c>
      <c r="G7" s="4">
        <v>2</v>
      </c>
      <c r="H7" s="4" t="s">
        <v>49</v>
      </c>
      <c r="I7" s="4" t="s">
        <v>121</v>
      </c>
      <c r="J7" s="63" t="s">
        <v>122</v>
      </c>
    </row>
    <row r="8" spans="1:11" ht="16.5" customHeight="1" x14ac:dyDescent="0.25">
      <c r="A8" s="21">
        <v>6</v>
      </c>
      <c r="B8" s="4" t="s">
        <v>2</v>
      </c>
      <c r="C8" s="64">
        <v>2022</v>
      </c>
      <c r="D8" s="64" t="s">
        <v>61</v>
      </c>
      <c r="E8" s="64" t="s">
        <v>1917</v>
      </c>
      <c r="F8" s="4" t="s">
        <v>115</v>
      </c>
      <c r="G8" s="4">
        <v>11</v>
      </c>
      <c r="H8" s="4" t="s">
        <v>123</v>
      </c>
      <c r="I8" s="4" t="s">
        <v>121</v>
      </c>
      <c r="J8" s="63" t="s">
        <v>120</v>
      </c>
    </row>
    <row r="9" spans="1:11" ht="17.25" customHeight="1" x14ac:dyDescent="0.25">
      <c r="A9" s="21">
        <v>7</v>
      </c>
      <c r="B9" s="4" t="s">
        <v>116</v>
      </c>
      <c r="C9" s="62" t="s">
        <v>117</v>
      </c>
      <c r="D9" s="62" t="s">
        <v>125</v>
      </c>
      <c r="E9" s="4" t="s">
        <v>2434</v>
      </c>
      <c r="F9" s="4" t="s">
        <v>118</v>
      </c>
      <c r="G9" s="4">
        <v>16</v>
      </c>
      <c r="H9" s="4" t="s">
        <v>116</v>
      </c>
      <c r="I9" s="63" t="s">
        <v>1919</v>
      </c>
      <c r="J9" s="63" t="s">
        <v>122</v>
      </c>
    </row>
    <row r="10" spans="1:11" ht="15.75" x14ac:dyDescent="0.25">
      <c r="A10" s="21">
        <v>8</v>
      </c>
      <c r="B10" s="4" t="s">
        <v>116</v>
      </c>
      <c r="C10" s="62" t="s">
        <v>117</v>
      </c>
      <c r="D10" s="62" t="s">
        <v>125</v>
      </c>
      <c r="E10" s="4" t="s">
        <v>2434</v>
      </c>
      <c r="F10" s="4" t="s">
        <v>119</v>
      </c>
      <c r="G10" s="4">
        <v>20</v>
      </c>
      <c r="H10" s="4" t="s">
        <v>116</v>
      </c>
      <c r="I10" s="63" t="s">
        <v>1919</v>
      </c>
      <c r="J10" s="63" t="s">
        <v>122</v>
      </c>
    </row>
    <row r="11" spans="1:11" ht="32.25" thickBot="1" x14ac:dyDescent="0.3">
      <c r="A11" s="22">
        <v>9</v>
      </c>
      <c r="B11" s="13" t="s">
        <v>116</v>
      </c>
      <c r="C11" s="65" t="s">
        <v>117</v>
      </c>
      <c r="D11" s="65" t="s">
        <v>125</v>
      </c>
      <c r="E11" s="13" t="s">
        <v>2434</v>
      </c>
      <c r="F11" s="13" t="s">
        <v>2436</v>
      </c>
      <c r="G11" s="13">
        <v>21</v>
      </c>
      <c r="H11" s="13" t="s">
        <v>116</v>
      </c>
      <c r="I11" s="22" t="s">
        <v>1919</v>
      </c>
      <c r="J11" s="22" t="s">
        <v>122</v>
      </c>
    </row>
    <row r="12" spans="1:11" s="20" customFormat="1" x14ac:dyDescent="0.2"/>
    <row r="13" spans="1:11" s="20" customFormat="1" x14ac:dyDescent="0.2"/>
    <row r="14" spans="1:11" s="20" customFormat="1" x14ac:dyDescent="0.2"/>
    <row r="15" spans="1:11" s="20" customFormat="1" x14ac:dyDescent="0.2"/>
    <row r="16" spans="1:11" s="20" customFormat="1" x14ac:dyDescent="0.2"/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3D2F-61EF-4D27-90CD-542BDBC398CB}">
  <dimension ref="A1:I1000"/>
  <sheetViews>
    <sheetView topLeftCell="C1" workbookViewId="0">
      <selection activeCell="F3" sqref="F3"/>
    </sheetView>
  </sheetViews>
  <sheetFormatPr baseColWidth="10" defaultRowHeight="15.75" x14ac:dyDescent="0.25"/>
  <cols>
    <col min="1" max="1" width="27.140625" style="69" customWidth="1"/>
    <col min="2" max="2" width="44.42578125" style="69" customWidth="1"/>
    <col min="3" max="5" width="11.42578125" style="69"/>
    <col min="6" max="6" width="57.7109375" style="69" customWidth="1"/>
    <col min="7" max="7" width="29.42578125" style="69" customWidth="1"/>
    <col min="8" max="8" width="21.5703125" style="69" customWidth="1"/>
    <col min="9" max="9" width="37.140625" style="69" customWidth="1"/>
  </cols>
  <sheetData>
    <row r="1" spans="1:9" x14ac:dyDescent="0.25">
      <c r="A1" s="69" t="s">
        <v>2037</v>
      </c>
    </row>
    <row r="2" spans="1:9" ht="31.5" x14ac:dyDescent="0.25">
      <c r="A2" s="70" t="s">
        <v>1941</v>
      </c>
      <c r="B2" s="70" t="s">
        <v>1940</v>
      </c>
      <c r="C2" s="71" t="s">
        <v>1919</v>
      </c>
      <c r="D2" s="71" t="s">
        <v>128</v>
      </c>
      <c r="E2" s="71" t="s">
        <v>129</v>
      </c>
      <c r="F2" s="70" t="s">
        <v>1950</v>
      </c>
      <c r="G2" s="72" t="s">
        <v>64</v>
      </c>
      <c r="H2" s="73" t="s">
        <v>1937</v>
      </c>
      <c r="I2" s="74" t="s">
        <v>1938</v>
      </c>
    </row>
    <row r="3" spans="1:9" ht="19.5" customHeight="1" x14ac:dyDescent="0.25">
      <c r="A3" s="75" t="s">
        <v>2130</v>
      </c>
      <c r="B3" s="77" t="s">
        <v>159</v>
      </c>
      <c r="C3" s="78">
        <v>1</v>
      </c>
      <c r="D3" s="78">
        <v>90</v>
      </c>
      <c r="E3" s="78">
        <v>48</v>
      </c>
      <c r="F3" s="77" t="s">
        <v>2257</v>
      </c>
      <c r="G3" s="75" t="s">
        <v>130</v>
      </c>
      <c r="H3" s="75" t="s">
        <v>1939</v>
      </c>
      <c r="I3" s="75" t="s">
        <v>163</v>
      </c>
    </row>
    <row r="4" spans="1:9" ht="18" customHeight="1" x14ac:dyDescent="0.25">
      <c r="A4" s="75" t="s">
        <v>2130</v>
      </c>
      <c r="B4" s="77" t="s">
        <v>159</v>
      </c>
      <c r="C4" s="78">
        <v>2</v>
      </c>
      <c r="D4" s="78">
        <v>90</v>
      </c>
      <c r="E4" s="78">
        <v>48</v>
      </c>
      <c r="F4" s="77" t="s">
        <v>2258</v>
      </c>
      <c r="G4" s="75" t="s">
        <v>130</v>
      </c>
      <c r="H4" s="75" t="s">
        <v>1939</v>
      </c>
      <c r="I4" s="75" t="s">
        <v>163</v>
      </c>
    </row>
    <row r="5" spans="1:9" ht="15.75" customHeight="1" x14ac:dyDescent="0.25">
      <c r="A5" s="75" t="s">
        <v>2130</v>
      </c>
      <c r="B5" s="77" t="s">
        <v>141</v>
      </c>
      <c r="C5" s="78">
        <v>3</v>
      </c>
      <c r="D5" s="78">
        <v>45</v>
      </c>
      <c r="E5" s="78">
        <v>28</v>
      </c>
      <c r="F5" s="77" t="s">
        <v>2265</v>
      </c>
      <c r="G5" s="75" t="s">
        <v>143</v>
      </c>
      <c r="H5" s="75" t="s">
        <v>184</v>
      </c>
      <c r="I5" s="75" t="s">
        <v>163</v>
      </c>
    </row>
    <row r="6" spans="1:9" ht="31.5" x14ac:dyDescent="0.25">
      <c r="A6" s="75" t="s">
        <v>2130</v>
      </c>
      <c r="B6" s="77" t="s">
        <v>141</v>
      </c>
      <c r="C6" s="78">
        <v>3</v>
      </c>
      <c r="D6" s="78">
        <v>45</v>
      </c>
      <c r="E6" s="78">
        <v>28</v>
      </c>
      <c r="F6" s="77" t="s">
        <v>2266</v>
      </c>
      <c r="G6" s="75" t="s">
        <v>142</v>
      </c>
      <c r="H6" s="75" t="s">
        <v>184</v>
      </c>
      <c r="I6" s="75" t="s">
        <v>2179</v>
      </c>
    </row>
    <row r="7" spans="1:9" ht="31.5" x14ac:dyDescent="0.25">
      <c r="A7" s="75" t="s">
        <v>2130</v>
      </c>
      <c r="B7" s="77" t="s">
        <v>141</v>
      </c>
      <c r="C7" s="78">
        <v>3</v>
      </c>
      <c r="D7" s="78">
        <v>45</v>
      </c>
      <c r="E7" s="78">
        <v>28</v>
      </c>
      <c r="F7" s="77" t="s">
        <v>2269</v>
      </c>
      <c r="G7" s="75" t="s">
        <v>143</v>
      </c>
      <c r="H7" s="75" t="s">
        <v>184</v>
      </c>
      <c r="I7" s="75" t="s">
        <v>163</v>
      </c>
    </row>
    <row r="8" spans="1:9" x14ac:dyDescent="0.25">
      <c r="A8" s="75" t="s">
        <v>2130</v>
      </c>
      <c r="B8" s="77" t="s">
        <v>141</v>
      </c>
      <c r="C8" s="78">
        <v>4</v>
      </c>
      <c r="D8" s="78">
        <v>46</v>
      </c>
      <c r="E8" s="78">
        <v>29</v>
      </c>
      <c r="F8" s="77" t="s">
        <v>2268</v>
      </c>
      <c r="G8" s="75" t="s">
        <v>140</v>
      </c>
      <c r="H8" s="75" t="s">
        <v>184</v>
      </c>
      <c r="I8" s="75" t="s">
        <v>163</v>
      </c>
    </row>
    <row r="9" spans="1:9" ht="15" customHeight="1" x14ac:dyDescent="0.25">
      <c r="A9" s="75" t="s">
        <v>2130</v>
      </c>
      <c r="B9" s="77" t="s">
        <v>141</v>
      </c>
      <c r="C9" s="78">
        <v>5</v>
      </c>
      <c r="D9" s="78">
        <v>47</v>
      </c>
      <c r="E9" s="78">
        <v>30</v>
      </c>
      <c r="F9" s="77" t="s">
        <v>2267</v>
      </c>
      <c r="G9" s="75" t="s">
        <v>140</v>
      </c>
      <c r="H9" s="75" t="s">
        <v>184</v>
      </c>
      <c r="I9" s="75" t="s">
        <v>163</v>
      </c>
    </row>
    <row r="10" spans="1:9" ht="16.5" customHeight="1" x14ac:dyDescent="0.25">
      <c r="A10" s="75" t="s">
        <v>2130</v>
      </c>
      <c r="B10" s="75" t="s">
        <v>1955</v>
      </c>
      <c r="C10" s="76">
        <v>6</v>
      </c>
      <c r="D10" s="76">
        <v>102</v>
      </c>
      <c r="E10" s="76">
        <v>44</v>
      </c>
      <c r="F10" s="75" t="s">
        <v>1297</v>
      </c>
      <c r="G10" s="75" t="s">
        <v>14</v>
      </c>
      <c r="H10" s="75" t="s">
        <v>1955</v>
      </c>
      <c r="I10" s="75" t="s">
        <v>2175</v>
      </c>
    </row>
    <row r="11" spans="1:9" ht="15.75" customHeight="1" x14ac:dyDescent="0.25">
      <c r="A11" s="75" t="s">
        <v>2130</v>
      </c>
      <c r="B11" s="75" t="s">
        <v>1955</v>
      </c>
      <c r="C11" s="76">
        <v>7</v>
      </c>
      <c r="D11" s="76">
        <v>71</v>
      </c>
      <c r="E11" s="76">
        <v>44</v>
      </c>
      <c r="F11" s="75" t="s">
        <v>2263</v>
      </c>
      <c r="G11" s="75" t="s">
        <v>14</v>
      </c>
      <c r="H11" s="75" t="s">
        <v>1955</v>
      </c>
      <c r="I11" s="75" t="s">
        <v>2174</v>
      </c>
    </row>
    <row r="12" spans="1:9" ht="18" customHeight="1" x14ac:dyDescent="0.25">
      <c r="A12" s="75" t="s">
        <v>2130</v>
      </c>
      <c r="B12" s="75" t="s">
        <v>1955</v>
      </c>
      <c r="C12" s="76">
        <v>8</v>
      </c>
      <c r="D12" s="76">
        <v>41</v>
      </c>
      <c r="E12" s="76">
        <v>113</v>
      </c>
      <c r="F12" s="75" t="s">
        <v>2330</v>
      </c>
      <c r="G12" s="75" t="s">
        <v>139</v>
      </c>
      <c r="H12" s="75" t="s">
        <v>1955</v>
      </c>
      <c r="I12" s="75" t="s">
        <v>2183</v>
      </c>
    </row>
    <row r="13" spans="1:9" ht="17.25" customHeight="1" x14ac:dyDescent="0.25">
      <c r="A13" s="75" t="s">
        <v>2130</v>
      </c>
      <c r="B13" s="75" t="s">
        <v>1955</v>
      </c>
      <c r="C13" s="76">
        <v>9</v>
      </c>
      <c r="D13" s="76">
        <v>40</v>
      </c>
      <c r="E13" s="76">
        <v>25</v>
      </c>
      <c r="F13" s="75" t="s">
        <v>2331</v>
      </c>
      <c r="G13" s="75" t="s">
        <v>139</v>
      </c>
      <c r="H13" s="75" t="s">
        <v>1955</v>
      </c>
      <c r="I13" s="75" t="s">
        <v>2183</v>
      </c>
    </row>
    <row r="14" spans="1:9" ht="15" customHeight="1" x14ac:dyDescent="0.25">
      <c r="A14" s="75" t="s">
        <v>2130</v>
      </c>
      <c r="B14" s="75" t="s">
        <v>1955</v>
      </c>
      <c r="C14" s="76">
        <v>10</v>
      </c>
      <c r="D14" s="76">
        <v>69</v>
      </c>
      <c r="E14" s="76">
        <v>42</v>
      </c>
      <c r="F14" s="75" t="s">
        <v>2251</v>
      </c>
      <c r="G14" s="75" t="s">
        <v>20</v>
      </c>
      <c r="H14" s="75" t="s">
        <v>1955</v>
      </c>
      <c r="I14" s="75" t="s">
        <v>2142</v>
      </c>
    </row>
    <row r="15" spans="1:9" ht="17.25" customHeight="1" x14ac:dyDescent="0.25">
      <c r="A15" s="75" t="s">
        <v>2130</v>
      </c>
      <c r="B15" s="75" t="s">
        <v>1955</v>
      </c>
      <c r="C15" s="76">
        <v>11</v>
      </c>
      <c r="D15" s="76">
        <v>89</v>
      </c>
      <c r="E15" s="76">
        <v>48</v>
      </c>
      <c r="F15" s="75" t="s">
        <v>2271</v>
      </c>
      <c r="G15" s="75" t="s">
        <v>130</v>
      </c>
      <c r="H15" s="75" t="s">
        <v>1939</v>
      </c>
      <c r="I15" s="75" t="s">
        <v>163</v>
      </c>
    </row>
    <row r="16" spans="1:9" x14ac:dyDescent="0.25">
      <c r="A16" s="75" t="s">
        <v>2130</v>
      </c>
      <c r="B16" s="75" t="s">
        <v>184</v>
      </c>
      <c r="C16" s="76">
        <v>12</v>
      </c>
      <c r="D16" s="76">
        <v>92</v>
      </c>
      <c r="E16" s="76">
        <v>48</v>
      </c>
      <c r="F16" s="75" t="s">
        <v>2315</v>
      </c>
      <c r="G16" s="75" t="s">
        <v>140</v>
      </c>
      <c r="H16" s="75" t="s">
        <v>184</v>
      </c>
      <c r="I16" s="75" t="s">
        <v>2184</v>
      </c>
    </row>
    <row r="17" spans="1:9" ht="16.5" customHeight="1" x14ac:dyDescent="0.25">
      <c r="A17" s="75" t="s">
        <v>2130</v>
      </c>
      <c r="B17" s="75" t="s">
        <v>184</v>
      </c>
      <c r="C17" s="76">
        <v>13</v>
      </c>
      <c r="D17" s="76">
        <v>42</v>
      </c>
      <c r="E17" s="76">
        <v>26</v>
      </c>
      <c r="F17" s="75" t="s">
        <v>2249</v>
      </c>
      <c r="G17" s="75" t="s">
        <v>140</v>
      </c>
      <c r="H17" s="75" t="s">
        <v>184</v>
      </c>
      <c r="I17" s="75" t="s">
        <v>2173</v>
      </c>
    </row>
    <row r="18" spans="1:9" ht="29.25" customHeight="1" x14ac:dyDescent="0.25">
      <c r="A18" s="75" t="s">
        <v>2130</v>
      </c>
      <c r="B18" s="75" t="s">
        <v>184</v>
      </c>
      <c r="C18" s="76">
        <v>13</v>
      </c>
      <c r="D18" s="76">
        <v>42</v>
      </c>
      <c r="E18" s="76">
        <v>26</v>
      </c>
      <c r="F18" s="75" t="s">
        <v>2250</v>
      </c>
      <c r="G18" s="75" t="s">
        <v>140</v>
      </c>
      <c r="H18" s="75" t="s">
        <v>184</v>
      </c>
      <c r="I18" s="75" t="s">
        <v>2173</v>
      </c>
    </row>
    <row r="19" spans="1:9" ht="32.25" customHeight="1" x14ac:dyDescent="0.25">
      <c r="A19" s="75" t="s">
        <v>2130</v>
      </c>
      <c r="B19" s="75" t="s">
        <v>184</v>
      </c>
      <c r="C19" s="76">
        <v>14</v>
      </c>
      <c r="D19" s="76">
        <v>58</v>
      </c>
      <c r="E19" s="76">
        <v>342</v>
      </c>
      <c r="F19" s="75" t="s">
        <v>2245</v>
      </c>
      <c r="G19" s="75" t="s">
        <v>133</v>
      </c>
      <c r="H19" s="75" t="s">
        <v>154</v>
      </c>
      <c r="I19" s="75" t="s">
        <v>186</v>
      </c>
    </row>
    <row r="20" spans="1:9" x14ac:dyDescent="0.25">
      <c r="A20" s="75" t="s">
        <v>2130</v>
      </c>
      <c r="B20" s="75" t="s">
        <v>184</v>
      </c>
      <c r="C20" s="76">
        <v>15</v>
      </c>
      <c r="D20" s="76">
        <v>57</v>
      </c>
      <c r="E20" s="76">
        <v>341</v>
      </c>
      <c r="F20" s="75" t="s">
        <v>2244</v>
      </c>
      <c r="G20" s="75" t="s">
        <v>11</v>
      </c>
      <c r="H20" s="75" t="s">
        <v>1939</v>
      </c>
      <c r="I20" s="75" t="s">
        <v>2173</v>
      </c>
    </row>
    <row r="21" spans="1:9" ht="18.75" customHeight="1" x14ac:dyDescent="0.25">
      <c r="A21" s="75" t="s">
        <v>2130</v>
      </c>
      <c r="B21" s="75" t="s">
        <v>184</v>
      </c>
      <c r="C21" s="76">
        <v>16</v>
      </c>
      <c r="D21" s="76">
        <v>59</v>
      </c>
      <c r="E21" s="76">
        <v>35</v>
      </c>
      <c r="F21" s="75" t="s">
        <v>2314</v>
      </c>
      <c r="G21" s="75" t="s">
        <v>145</v>
      </c>
      <c r="H21" s="75" t="s">
        <v>184</v>
      </c>
      <c r="I21" s="75" t="s">
        <v>2184</v>
      </c>
    </row>
    <row r="22" spans="1:9" x14ac:dyDescent="0.25">
      <c r="A22" s="75" t="s">
        <v>2130</v>
      </c>
      <c r="B22" s="75" t="s">
        <v>184</v>
      </c>
      <c r="C22" s="76">
        <v>17</v>
      </c>
      <c r="D22" s="76">
        <v>63</v>
      </c>
      <c r="E22" s="76">
        <v>37</v>
      </c>
      <c r="F22" s="75" t="s">
        <v>2240</v>
      </c>
      <c r="G22" s="75" t="s">
        <v>146</v>
      </c>
      <c r="H22" s="75" t="s">
        <v>184</v>
      </c>
      <c r="I22" s="75" t="s">
        <v>2166</v>
      </c>
    </row>
    <row r="23" spans="1:9" x14ac:dyDescent="0.25">
      <c r="A23" s="75" t="s">
        <v>2130</v>
      </c>
      <c r="B23" s="75" t="s">
        <v>184</v>
      </c>
      <c r="C23" s="76">
        <v>17</v>
      </c>
      <c r="D23" s="76">
        <v>63</v>
      </c>
      <c r="E23" s="76">
        <v>37</v>
      </c>
      <c r="F23" s="75" t="s">
        <v>2241</v>
      </c>
      <c r="G23" s="75" t="s">
        <v>146</v>
      </c>
      <c r="H23" s="75" t="s">
        <v>184</v>
      </c>
      <c r="I23" s="75" t="s">
        <v>2166</v>
      </c>
    </row>
    <row r="24" spans="1:9" x14ac:dyDescent="0.25">
      <c r="A24" s="75" t="s">
        <v>2130</v>
      </c>
      <c r="B24" s="75" t="s">
        <v>184</v>
      </c>
      <c r="C24" s="76">
        <v>18</v>
      </c>
      <c r="D24" s="76">
        <v>62</v>
      </c>
      <c r="E24" s="76">
        <v>37</v>
      </c>
      <c r="F24" s="75" t="s">
        <v>2304</v>
      </c>
      <c r="G24" s="75" t="s">
        <v>145</v>
      </c>
      <c r="H24" s="75" t="s">
        <v>184</v>
      </c>
      <c r="I24" s="75" t="s">
        <v>2182</v>
      </c>
    </row>
    <row r="25" spans="1:9" x14ac:dyDescent="0.25">
      <c r="A25" s="75" t="s">
        <v>2130</v>
      </c>
      <c r="B25" s="75" t="s">
        <v>184</v>
      </c>
      <c r="C25" s="76">
        <v>18</v>
      </c>
      <c r="D25" s="76">
        <v>62</v>
      </c>
      <c r="E25" s="76">
        <v>37</v>
      </c>
      <c r="F25" s="75" t="s">
        <v>2305</v>
      </c>
      <c r="G25" s="75" t="s">
        <v>145</v>
      </c>
      <c r="H25" s="75" t="s">
        <v>184</v>
      </c>
      <c r="I25" s="75" t="s">
        <v>2182</v>
      </c>
    </row>
    <row r="26" spans="1:9" x14ac:dyDescent="0.25">
      <c r="A26" s="75" t="s">
        <v>2130</v>
      </c>
      <c r="B26" s="75" t="s">
        <v>184</v>
      </c>
      <c r="C26" s="76">
        <v>19</v>
      </c>
      <c r="D26" s="76">
        <v>60</v>
      </c>
      <c r="E26" s="76">
        <v>36</v>
      </c>
      <c r="F26" s="75" t="s">
        <v>2316</v>
      </c>
      <c r="G26" s="75" t="s">
        <v>143</v>
      </c>
      <c r="H26" s="75" t="s">
        <v>184</v>
      </c>
      <c r="I26" s="75" t="s">
        <v>2164</v>
      </c>
    </row>
    <row r="27" spans="1:9" ht="15" customHeight="1" x14ac:dyDescent="0.25">
      <c r="A27" s="75" t="s">
        <v>2130</v>
      </c>
      <c r="B27" s="75" t="s">
        <v>184</v>
      </c>
      <c r="C27" s="76">
        <v>20</v>
      </c>
      <c r="D27" s="76">
        <v>56</v>
      </c>
      <c r="E27" s="76">
        <v>332</v>
      </c>
      <c r="F27" s="75" t="s">
        <v>2288</v>
      </c>
      <c r="G27" s="75" t="s">
        <v>179</v>
      </c>
      <c r="H27" s="75" t="s">
        <v>184</v>
      </c>
      <c r="I27" s="75" t="s">
        <v>2179</v>
      </c>
    </row>
    <row r="28" spans="1:9" x14ac:dyDescent="0.25">
      <c r="A28" s="75" t="s">
        <v>2130</v>
      </c>
      <c r="B28" s="75" t="s">
        <v>184</v>
      </c>
      <c r="C28" s="76">
        <v>21</v>
      </c>
      <c r="D28" s="76">
        <v>56</v>
      </c>
      <c r="E28" s="76">
        <v>331</v>
      </c>
      <c r="F28" s="75" t="s">
        <v>2287</v>
      </c>
      <c r="G28" s="75" t="s">
        <v>179</v>
      </c>
      <c r="H28" s="75" t="s">
        <v>184</v>
      </c>
      <c r="I28" s="75" t="s">
        <v>2179</v>
      </c>
    </row>
    <row r="29" spans="1:9" ht="15.75" customHeight="1" x14ac:dyDescent="0.25">
      <c r="A29" s="75" t="s">
        <v>2130</v>
      </c>
      <c r="B29" s="75" t="s">
        <v>184</v>
      </c>
      <c r="C29" s="76">
        <v>22</v>
      </c>
      <c r="D29" s="76">
        <v>53</v>
      </c>
      <c r="E29" s="76">
        <v>115</v>
      </c>
      <c r="F29" s="75" t="s">
        <v>2301</v>
      </c>
      <c r="G29" s="75" t="s">
        <v>178</v>
      </c>
      <c r="H29" s="75" t="s">
        <v>184</v>
      </c>
      <c r="I29" s="75" t="s">
        <v>187</v>
      </c>
    </row>
    <row r="30" spans="1:9" ht="15.75" customHeight="1" x14ac:dyDescent="0.25">
      <c r="A30" s="75" t="s">
        <v>2130</v>
      </c>
      <c r="B30" s="75" t="s">
        <v>184</v>
      </c>
      <c r="C30" s="76">
        <v>23</v>
      </c>
      <c r="D30" s="76">
        <v>54</v>
      </c>
      <c r="E30" s="76">
        <v>116</v>
      </c>
      <c r="F30" s="75" t="s">
        <v>2302</v>
      </c>
      <c r="G30" s="75" t="s">
        <v>179</v>
      </c>
      <c r="H30" s="75" t="s">
        <v>184</v>
      </c>
      <c r="I30" s="75" t="s">
        <v>187</v>
      </c>
    </row>
    <row r="31" spans="1:9" ht="30" customHeight="1" x14ac:dyDescent="0.25">
      <c r="A31" s="75" t="s">
        <v>2130</v>
      </c>
      <c r="B31" s="75" t="s">
        <v>184</v>
      </c>
      <c r="C31" s="76">
        <v>24</v>
      </c>
      <c r="D31" s="76">
        <v>44</v>
      </c>
      <c r="E31" s="76">
        <v>27</v>
      </c>
      <c r="F31" s="75" t="s">
        <v>1988</v>
      </c>
      <c r="G31" s="75" t="s">
        <v>140</v>
      </c>
      <c r="H31" s="75" t="s">
        <v>184</v>
      </c>
      <c r="I31" s="75" t="s">
        <v>163</v>
      </c>
    </row>
    <row r="32" spans="1:9" x14ac:dyDescent="0.25">
      <c r="A32" s="75" t="s">
        <v>2130</v>
      </c>
      <c r="B32" s="75" t="s">
        <v>184</v>
      </c>
      <c r="C32" s="76">
        <v>25</v>
      </c>
      <c r="D32" s="76">
        <v>61</v>
      </c>
      <c r="E32" s="76">
        <v>48</v>
      </c>
      <c r="F32" s="75" t="s">
        <v>2317</v>
      </c>
      <c r="G32" s="75" t="s">
        <v>140</v>
      </c>
      <c r="H32" s="75" t="s">
        <v>184</v>
      </c>
      <c r="I32" s="75" t="s">
        <v>163</v>
      </c>
    </row>
    <row r="33" spans="1:9" ht="16.5" customHeight="1" x14ac:dyDescent="0.25">
      <c r="A33" s="75" t="s">
        <v>2130</v>
      </c>
      <c r="B33" s="75" t="s">
        <v>1970</v>
      </c>
      <c r="C33" s="76">
        <v>26</v>
      </c>
      <c r="D33" s="76">
        <v>33</v>
      </c>
      <c r="E33" s="76">
        <v>211</v>
      </c>
      <c r="F33" s="75" t="s">
        <v>2212</v>
      </c>
      <c r="G33" s="75" t="s">
        <v>136</v>
      </c>
      <c r="H33" s="75" t="s">
        <v>2134</v>
      </c>
      <c r="I33" s="75" t="s">
        <v>2199</v>
      </c>
    </row>
    <row r="34" spans="1:9" ht="16.5" customHeight="1" x14ac:dyDescent="0.25">
      <c r="A34" s="75" t="s">
        <v>2130</v>
      </c>
      <c r="B34" s="75" t="s">
        <v>1970</v>
      </c>
      <c r="C34" s="76">
        <v>27</v>
      </c>
      <c r="D34" s="76">
        <v>33</v>
      </c>
      <c r="E34" s="76">
        <v>212</v>
      </c>
      <c r="F34" s="75" t="s">
        <v>2213</v>
      </c>
      <c r="G34" s="75" t="s">
        <v>138</v>
      </c>
      <c r="H34" s="75" t="s">
        <v>154</v>
      </c>
      <c r="I34" s="75" t="s">
        <v>186</v>
      </c>
    </row>
    <row r="35" spans="1:9" ht="21" customHeight="1" x14ac:dyDescent="0.25">
      <c r="A35" s="75" t="s">
        <v>2130</v>
      </c>
      <c r="B35" s="75" t="s">
        <v>1970</v>
      </c>
      <c r="C35" s="76">
        <v>28</v>
      </c>
      <c r="D35" s="76">
        <v>34</v>
      </c>
      <c r="E35" s="76">
        <v>22</v>
      </c>
      <c r="F35" s="75" t="s">
        <v>2214</v>
      </c>
      <c r="G35" s="75" t="s">
        <v>136</v>
      </c>
      <c r="H35" s="75" t="s">
        <v>1939</v>
      </c>
      <c r="I35" s="75" t="s">
        <v>2198</v>
      </c>
    </row>
    <row r="36" spans="1:9" ht="18" customHeight="1" x14ac:dyDescent="0.25">
      <c r="A36" s="75" t="s">
        <v>2130</v>
      </c>
      <c r="B36" s="75" t="s">
        <v>1970</v>
      </c>
      <c r="C36" s="76">
        <v>29</v>
      </c>
      <c r="D36" s="76">
        <v>34</v>
      </c>
      <c r="E36" s="76">
        <v>22</v>
      </c>
      <c r="F36" s="75" t="s">
        <v>2209</v>
      </c>
      <c r="G36" s="75" t="s">
        <v>136</v>
      </c>
      <c r="H36" s="75" t="s">
        <v>1939</v>
      </c>
      <c r="I36" s="75" t="s">
        <v>2198</v>
      </c>
    </row>
    <row r="37" spans="1:9" ht="21" customHeight="1" x14ac:dyDescent="0.25">
      <c r="A37" s="75" t="s">
        <v>2130</v>
      </c>
      <c r="B37" s="75" t="s">
        <v>1970</v>
      </c>
      <c r="C37" s="76">
        <v>29</v>
      </c>
      <c r="D37" s="76">
        <v>34</v>
      </c>
      <c r="E37" s="76">
        <v>22</v>
      </c>
      <c r="F37" s="75" t="s">
        <v>2208</v>
      </c>
      <c r="G37" s="75" t="s">
        <v>138</v>
      </c>
      <c r="H37" s="75" t="s">
        <v>154</v>
      </c>
      <c r="I37" s="75" t="s">
        <v>186</v>
      </c>
    </row>
    <row r="38" spans="1:9" ht="18.75" customHeight="1" x14ac:dyDescent="0.25">
      <c r="A38" s="75" t="s">
        <v>2130</v>
      </c>
      <c r="B38" s="75" t="s">
        <v>1970</v>
      </c>
      <c r="C38" s="76">
        <v>30</v>
      </c>
      <c r="D38" s="76">
        <v>35</v>
      </c>
      <c r="E38" s="76">
        <v>22</v>
      </c>
      <c r="F38" s="75" t="s">
        <v>2211</v>
      </c>
      <c r="G38" s="75" t="s">
        <v>136</v>
      </c>
      <c r="H38" s="75" t="s">
        <v>1939</v>
      </c>
      <c r="I38" s="75" t="s">
        <v>2198</v>
      </c>
    </row>
    <row r="39" spans="1:9" ht="18" customHeight="1" x14ac:dyDescent="0.25">
      <c r="A39" s="75" t="s">
        <v>2130</v>
      </c>
      <c r="B39" s="75" t="s">
        <v>1970</v>
      </c>
      <c r="C39" s="76">
        <v>31</v>
      </c>
      <c r="D39" s="76">
        <v>35</v>
      </c>
      <c r="E39" s="76">
        <v>22</v>
      </c>
      <c r="F39" s="75" t="s">
        <v>2210</v>
      </c>
      <c r="G39" s="75" t="s">
        <v>136</v>
      </c>
      <c r="H39" s="75" t="s">
        <v>2134</v>
      </c>
      <c r="I39" s="75" t="s">
        <v>2187</v>
      </c>
    </row>
    <row r="40" spans="1:9" x14ac:dyDescent="0.25">
      <c r="A40" s="75" t="s">
        <v>2130</v>
      </c>
      <c r="B40" s="75" t="s">
        <v>2131</v>
      </c>
      <c r="C40" s="76">
        <v>32</v>
      </c>
      <c r="D40" s="76">
        <v>70</v>
      </c>
      <c r="E40" s="76">
        <v>43</v>
      </c>
      <c r="F40" s="75" t="s">
        <v>2247</v>
      </c>
      <c r="G40" s="75" t="s">
        <v>130</v>
      </c>
      <c r="H40" s="75" t="s">
        <v>1939</v>
      </c>
      <c r="I40" s="75" t="s">
        <v>163</v>
      </c>
    </row>
    <row r="41" spans="1:9" ht="37.5" customHeight="1" x14ac:dyDescent="0.25">
      <c r="A41" s="75" t="s">
        <v>2130</v>
      </c>
      <c r="B41" s="75" t="s">
        <v>2081</v>
      </c>
      <c r="C41" s="76">
        <v>33</v>
      </c>
      <c r="D41" s="76">
        <v>100</v>
      </c>
      <c r="E41" s="76">
        <v>103</v>
      </c>
      <c r="F41" s="75" t="s">
        <v>2324</v>
      </c>
      <c r="G41" s="75" t="s">
        <v>130</v>
      </c>
      <c r="H41" s="75" t="s">
        <v>2088</v>
      </c>
      <c r="I41" s="75" t="s">
        <v>2091</v>
      </c>
    </row>
    <row r="42" spans="1:9" ht="19.5" customHeight="1" x14ac:dyDescent="0.25">
      <c r="A42" s="75" t="s">
        <v>2130</v>
      </c>
      <c r="B42" s="75" t="s">
        <v>2081</v>
      </c>
      <c r="C42" s="76">
        <v>34</v>
      </c>
      <c r="D42" s="76">
        <v>99</v>
      </c>
      <c r="E42" s="76">
        <v>104</v>
      </c>
      <c r="F42" s="75" t="s">
        <v>2323</v>
      </c>
      <c r="G42" s="75" t="s">
        <v>130</v>
      </c>
      <c r="H42" s="75" t="s">
        <v>2088</v>
      </c>
      <c r="I42" s="75" t="s">
        <v>2194</v>
      </c>
    </row>
    <row r="43" spans="1:9" ht="17.25" customHeight="1" x14ac:dyDescent="0.25">
      <c r="A43" s="75" t="s">
        <v>2130</v>
      </c>
      <c r="B43" s="75" t="s">
        <v>189</v>
      </c>
      <c r="C43" s="76">
        <v>35</v>
      </c>
      <c r="D43" s="76">
        <v>101</v>
      </c>
      <c r="E43" s="76">
        <v>121</v>
      </c>
      <c r="F43" s="75" t="s">
        <v>2255</v>
      </c>
      <c r="G43" s="75" t="s">
        <v>18</v>
      </c>
      <c r="H43" s="75" t="s">
        <v>2134</v>
      </c>
      <c r="I43" s="75" t="s">
        <v>2154</v>
      </c>
    </row>
    <row r="44" spans="1:9" ht="16.5" customHeight="1" x14ac:dyDescent="0.25">
      <c r="A44" s="75" t="s">
        <v>2130</v>
      </c>
      <c r="B44" s="75" t="s">
        <v>189</v>
      </c>
      <c r="C44" s="76">
        <v>36</v>
      </c>
      <c r="D44" s="76">
        <v>36</v>
      </c>
      <c r="E44" s="76">
        <v>23</v>
      </c>
      <c r="F44" s="75" t="s">
        <v>2295</v>
      </c>
      <c r="G44" s="75" t="s">
        <v>137</v>
      </c>
      <c r="H44" s="75" t="s">
        <v>2134</v>
      </c>
      <c r="I44" s="75" t="s">
        <v>2154</v>
      </c>
    </row>
    <row r="45" spans="1:9" ht="30" customHeight="1" x14ac:dyDescent="0.25">
      <c r="A45" s="75" t="s">
        <v>2130</v>
      </c>
      <c r="B45" s="75" t="s">
        <v>189</v>
      </c>
      <c r="C45" s="76">
        <v>37</v>
      </c>
      <c r="D45" s="76">
        <v>37</v>
      </c>
      <c r="E45" s="76">
        <v>24</v>
      </c>
      <c r="F45" s="75" t="s">
        <v>2254</v>
      </c>
      <c r="G45" s="75" t="s">
        <v>18</v>
      </c>
      <c r="H45" s="75" t="s">
        <v>2134</v>
      </c>
      <c r="I45" s="75" t="s">
        <v>2190</v>
      </c>
    </row>
    <row r="46" spans="1:9" ht="32.25" customHeight="1" x14ac:dyDescent="0.25">
      <c r="A46" s="75" t="s">
        <v>2130</v>
      </c>
      <c r="B46" s="75" t="s">
        <v>189</v>
      </c>
      <c r="C46" s="76">
        <v>38</v>
      </c>
      <c r="D46" s="76">
        <v>3</v>
      </c>
      <c r="E46" s="76">
        <v>2</v>
      </c>
      <c r="F46" s="75" t="s">
        <v>2253</v>
      </c>
      <c r="G46" s="75" t="s">
        <v>18</v>
      </c>
      <c r="H46" s="75" t="s">
        <v>2134</v>
      </c>
      <c r="I46" s="75" t="s">
        <v>2191</v>
      </c>
    </row>
    <row r="47" spans="1:9" ht="39.75" customHeight="1" x14ac:dyDescent="0.25">
      <c r="A47" s="75" t="s">
        <v>2130</v>
      </c>
      <c r="B47" s="75" t="s">
        <v>189</v>
      </c>
      <c r="C47" s="76">
        <v>39</v>
      </c>
      <c r="D47" s="76">
        <v>4</v>
      </c>
      <c r="E47" s="76">
        <v>3</v>
      </c>
      <c r="F47" s="75" t="s">
        <v>2252</v>
      </c>
      <c r="G47" s="75" t="s">
        <v>18</v>
      </c>
      <c r="H47" s="75" t="s">
        <v>2134</v>
      </c>
      <c r="I47" s="75" t="s">
        <v>2189</v>
      </c>
    </row>
    <row r="48" spans="1:9" ht="30" customHeight="1" x14ac:dyDescent="0.25">
      <c r="A48" s="75" t="s">
        <v>2130</v>
      </c>
      <c r="B48" s="75" t="s">
        <v>189</v>
      </c>
      <c r="C48" s="76">
        <v>40</v>
      </c>
      <c r="D48" s="76">
        <v>5</v>
      </c>
      <c r="E48" s="76">
        <v>112</v>
      </c>
      <c r="F48" s="75" t="s">
        <v>2234</v>
      </c>
      <c r="G48" s="75" t="s">
        <v>18</v>
      </c>
      <c r="H48" s="75" t="s">
        <v>2134</v>
      </c>
      <c r="I48" s="75" t="s">
        <v>2192</v>
      </c>
    </row>
    <row r="49" spans="1:9" ht="18" customHeight="1" x14ac:dyDescent="0.25">
      <c r="A49" s="75" t="s">
        <v>2130</v>
      </c>
      <c r="B49" s="75" t="s">
        <v>189</v>
      </c>
      <c r="C49" s="76">
        <v>41</v>
      </c>
      <c r="D49" s="76">
        <v>11</v>
      </c>
      <c r="E49" s="76">
        <v>7</v>
      </c>
      <c r="F49" s="75" t="s">
        <v>2279</v>
      </c>
      <c r="G49" s="75" t="s">
        <v>15</v>
      </c>
      <c r="H49" s="75" t="s">
        <v>1939</v>
      </c>
      <c r="I49" s="75" t="s">
        <v>2168</v>
      </c>
    </row>
    <row r="50" spans="1:9" ht="15.75" customHeight="1" x14ac:dyDescent="0.25">
      <c r="A50" s="75" t="s">
        <v>2130</v>
      </c>
      <c r="B50" s="75" t="s">
        <v>189</v>
      </c>
      <c r="C50" s="76">
        <v>41</v>
      </c>
      <c r="D50" s="76">
        <v>11</v>
      </c>
      <c r="E50" s="76">
        <v>7</v>
      </c>
      <c r="F50" s="75" t="s">
        <v>2279</v>
      </c>
      <c r="G50" s="75" t="s">
        <v>15</v>
      </c>
      <c r="H50" s="75" t="s">
        <v>1939</v>
      </c>
      <c r="I50" s="75" t="s">
        <v>2176</v>
      </c>
    </row>
    <row r="51" spans="1:9" ht="15.75" customHeight="1" x14ac:dyDescent="0.25">
      <c r="A51" s="75" t="s">
        <v>2130</v>
      </c>
      <c r="B51" s="75" t="s">
        <v>189</v>
      </c>
      <c r="C51" s="76">
        <v>42</v>
      </c>
      <c r="D51" s="76">
        <v>12</v>
      </c>
      <c r="E51" s="76">
        <v>7</v>
      </c>
      <c r="F51" s="75" t="s">
        <v>2278</v>
      </c>
      <c r="G51" s="75" t="s">
        <v>15</v>
      </c>
      <c r="H51" s="75" t="s">
        <v>1939</v>
      </c>
      <c r="I51" s="75" t="s">
        <v>2168</v>
      </c>
    </row>
    <row r="52" spans="1:9" ht="16.5" customHeight="1" x14ac:dyDescent="0.25">
      <c r="A52" s="75" t="s">
        <v>2130</v>
      </c>
      <c r="B52" s="75" t="s">
        <v>189</v>
      </c>
      <c r="C52" s="76">
        <v>43</v>
      </c>
      <c r="D52" s="76">
        <v>9</v>
      </c>
      <c r="E52" s="76">
        <v>5</v>
      </c>
      <c r="F52" s="75" t="s">
        <v>2282</v>
      </c>
      <c r="G52" s="75" t="s">
        <v>15</v>
      </c>
      <c r="H52" s="75" t="s">
        <v>1939</v>
      </c>
      <c r="I52" s="75" t="s">
        <v>2169</v>
      </c>
    </row>
    <row r="53" spans="1:9" ht="18.75" customHeight="1" x14ac:dyDescent="0.25">
      <c r="A53" s="75" t="s">
        <v>2130</v>
      </c>
      <c r="B53" s="75" t="s">
        <v>189</v>
      </c>
      <c r="C53" s="76">
        <v>43</v>
      </c>
      <c r="D53" s="76">
        <v>9</v>
      </c>
      <c r="E53" s="76">
        <v>5</v>
      </c>
      <c r="F53" s="75" t="s">
        <v>2282</v>
      </c>
      <c r="G53" s="75" t="s">
        <v>15</v>
      </c>
      <c r="H53" s="75" t="s">
        <v>1939</v>
      </c>
      <c r="I53" s="75" t="s">
        <v>2177</v>
      </c>
    </row>
    <row r="54" spans="1:9" ht="16.5" customHeight="1" x14ac:dyDescent="0.25">
      <c r="A54" s="75" t="s">
        <v>2130</v>
      </c>
      <c r="B54" s="75" t="s">
        <v>189</v>
      </c>
      <c r="C54" s="76">
        <v>44</v>
      </c>
      <c r="D54" s="76">
        <v>7</v>
      </c>
      <c r="E54" s="76">
        <v>4</v>
      </c>
      <c r="F54" s="75" t="s">
        <v>2243</v>
      </c>
      <c r="G54" s="75" t="s">
        <v>9</v>
      </c>
      <c r="H54" s="75" t="s">
        <v>1939</v>
      </c>
      <c r="I54" s="75" t="s">
        <v>2136</v>
      </c>
    </row>
    <row r="55" spans="1:9" ht="16.5" customHeight="1" x14ac:dyDescent="0.25">
      <c r="A55" s="75" t="s">
        <v>2130</v>
      </c>
      <c r="B55" s="75" t="s">
        <v>189</v>
      </c>
      <c r="C55" s="76">
        <v>44</v>
      </c>
      <c r="D55" s="76">
        <v>7</v>
      </c>
      <c r="E55" s="76">
        <v>4</v>
      </c>
      <c r="F55" s="75" t="s">
        <v>2243</v>
      </c>
      <c r="G55" s="75" t="s">
        <v>9</v>
      </c>
      <c r="H55" s="75" t="s">
        <v>1939</v>
      </c>
      <c r="I55" s="75" t="s">
        <v>2167</v>
      </c>
    </row>
    <row r="56" spans="1:9" ht="18.75" customHeight="1" x14ac:dyDescent="0.25">
      <c r="A56" s="75" t="s">
        <v>2130</v>
      </c>
      <c r="B56" s="75" t="s">
        <v>189</v>
      </c>
      <c r="C56" s="76">
        <v>45</v>
      </c>
      <c r="D56" s="76">
        <v>8</v>
      </c>
      <c r="E56" s="76">
        <v>4</v>
      </c>
      <c r="F56" s="75" t="s">
        <v>2242</v>
      </c>
      <c r="G56" s="75" t="s">
        <v>9</v>
      </c>
      <c r="H56" s="75" t="s">
        <v>1939</v>
      </c>
      <c r="I56" s="75" t="s">
        <v>2167</v>
      </c>
    </row>
    <row r="57" spans="1:9" ht="16.5" customHeight="1" x14ac:dyDescent="0.25">
      <c r="A57" s="75" t="s">
        <v>2130</v>
      </c>
      <c r="B57" s="75" t="s">
        <v>189</v>
      </c>
      <c r="C57" s="76">
        <v>46</v>
      </c>
      <c r="D57" s="76">
        <v>14</v>
      </c>
      <c r="E57" s="76">
        <v>8</v>
      </c>
      <c r="F57" s="75" t="s">
        <v>2280</v>
      </c>
      <c r="G57" s="75" t="s">
        <v>8</v>
      </c>
      <c r="H57" s="75" t="s">
        <v>1939</v>
      </c>
      <c r="I57" s="75" t="s">
        <v>131</v>
      </c>
    </row>
    <row r="58" spans="1:9" x14ac:dyDescent="0.25">
      <c r="A58" s="75" t="s">
        <v>2130</v>
      </c>
      <c r="B58" s="75" t="s">
        <v>189</v>
      </c>
      <c r="C58" s="76">
        <v>47</v>
      </c>
      <c r="D58" s="76">
        <v>15</v>
      </c>
      <c r="E58" s="76">
        <v>9</v>
      </c>
      <c r="F58" s="75" t="s">
        <v>2281</v>
      </c>
      <c r="G58" s="75" t="s">
        <v>8</v>
      </c>
      <c r="H58" s="75" t="s">
        <v>1939</v>
      </c>
      <c r="I58" s="75" t="s">
        <v>131</v>
      </c>
    </row>
    <row r="59" spans="1:9" ht="31.5" x14ac:dyDescent="0.25">
      <c r="A59" s="75" t="s">
        <v>2130</v>
      </c>
      <c r="B59" s="75" t="s">
        <v>189</v>
      </c>
      <c r="C59" s="76">
        <v>48</v>
      </c>
      <c r="D59" s="76">
        <v>10</v>
      </c>
      <c r="E59" s="76">
        <v>61</v>
      </c>
      <c r="F59" s="75" t="s">
        <v>2274</v>
      </c>
      <c r="G59" s="75" t="s">
        <v>15</v>
      </c>
      <c r="H59" s="75" t="s">
        <v>1939</v>
      </c>
      <c r="I59" s="75" t="s">
        <v>2178</v>
      </c>
    </row>
    <row r="60" spans="1:9" ht="31.5" x14ac:dyDescent="0.25">
      <c r="A60" s="75" t="s">
        <v>2130</v>
      </c>
      <c r="B60" s="75" t="s">
        <v>189</v>
      </c>
      <c r="C60" s="76">
        <v>49</v>
      </c>
      <c r="D60" s="76">
        <v>10</v>
      </c>
      <c r="E60" s="76">
        <v>62</v>
      </c>
      <c r="F60" s="75" t="s">
        <v>2275</v>
      </c>
      <c r="G60" s="75" t="s">
        <v>167</v>
      </c>
      <c r="H60" s="75" t="s">
        <v>154</v>
      </c>
      <c r="I60" s="75" t="s">
        <v>186</v>
      </c>
    </row>
    <row r="61" spans="1:9" x14ac:dyDescent="0.25">
      <c r="A61" s="75" t="s">
        <v>2130</v>
      </c>
      <c r="B61" s="75" t="s">
        <v>189</v>
      </c>
      <c r="C61" s="76">
        <v>50</v>
      </c>
      <c r="D61" s="76">
        <v>17</v>
      </c>
      <c r="E61" s="76">
        <v>11</v>
      </c>
      <c r="F61" s="75" t="s">
        <v>2248</v>
      </c>
      <c r="G61" s="75" t="s">
        <v>130</v>
      </c>
      <c r="H61" s="75" t="s">
        <v>1939</v>
      </c>
      <c r="I61" s="75" t="s">
        <v>163</v>
      </c>
    </row>
    <row r="62" spans="1:9" x14ac:dyDescent="0.25">
      <c r="A62" s="75" t="s">
        <v>2130</v>
      </c>
      <c r="B62" s="75" t="s">
        <v>189</v>
      </c>
      <c r="C62" s="76">
        <v>51</v>
      </c>
      <c r="D62" s="76">
        <v>16</v>
      </c>
      <c r="E62" s="76">
        <v>10</v>
      </c>
      <c r="F62" s="75" t="s">
        <v>2329</v>
      </c>
      <c r="G62" s="75" t="s">
        <v>8</v>
      </c>
      <c r="H62" s="75" t="s">
        <v>1939</v>
      </c>
      <c r="I62" s="75" t="s">
        <v>132</v>
      </c>
    </row>
    <row r="63" spans="1:9" ht="36.75" customHeight="1" x14ac:dyDescent="0.25">
      <c r="A63" s="75" t="s">
        <v>2130</v>
      </c>
      <c r="B63" s="75" t="s">
        <v>189</v>
      </c>
      <c r="C63" s="76">
        <v>52</v>
      </c>
      <c r="D63" s="76">
        <v>13</v>
      </c>
      <c r="E63" s="76">
        <v>12</v>
      </c>
      <c r="F63" s="75" t="s">
        <v>2276</v>
      </c>
      <c r="G63" s="75" t="s">
        <v>15</v>
      </c>
      <c r="H63" s="75" t="s">
        <v>1939</v>
      </c>
      <c r="I63" s="75" t="s">
        <v>2178</v>
      </c>
    </row>
    <row r="64" spans="1:9" ht="35.25" customHeight="1" x14ac:dyDescent="0.25">
      <c r="A64" s="75" t="s">
        <v>2130</v>
      </c>
      <c r="B64" s="75" t="s">
        <v>189</v>
      </c>
      <c r="C64" s="76">
        <v>52</v>
      </c>
      <c r="D64" s="76">
        <v>13</v>
      </c>
      <c r="E64" s="76">
        <v>12</v>
      </c>
      <c r="F64" s="75" t="s">
        <v>2277</v>
      </c>
      <c r="G64" s="75" t="s">
        <v>133</v>
      </c>
      <c r="H64" s="75" t="s">
        <v>154</v>
      </c>
      <c r="I64" s="75" t="s">
        <v>186</v>
      </c>
    </row>
    <row r="65" spans="1:9" x14ac:dyDescent="0.25">
      <c r="A65" s="75" t="s">
        <v>2130</v>
      </c>
      <c r="B65" s="75" t="s">
        <v>189</v>
      </c>
      <c r="C65" s="76">
        <v>53</v>
      </c>
      <c r="D65" s="76">
        <v>84</v>
      </c>
      <c r="E65" s="76">
        <v>48</v>
      </c>
      <c r="F65" s="75" t="s">
        <v>2262</v>
      </c>
      <c r="G65" s="75" t="s">
        <v>130</v>
      </c>
      <c r="H65" s="75" t="s">
        <v>1939</v>
      </c>
      <c r="I65" s="75" t="s">
        <v>2143</v>
      </c>
    </row>
    <row r="66" spans="1:9" ht="15.75" customHeight="1" x14ac:dyDescent="0.25">
      <c r="A66" s="75" t="s">
        <v>2130</v>
      </c>
      <c r="B66" s="75" t="s">
        <v>189</v>
      </c>
      <c r="C66" s="76">
        <v>54</v>
      </c>
      <c r="D66" s="76">
        <v>38</v>
      </c>
      <c r="E66" s="76">
        <v>40</v>
      </c>
      <c r="F66" s="75" t="s">
        <v>2291</v>
      </c>
      <c r="G66" s="75" t="s">
        <v>149</v>
      </c>
      <c r="H66" s="75" t="s">
        <v>2134</v>
      </c>
      <c r="I66" s="75" t="s">
        <v>189</v>
      </c>
    </row>
    <row r="67" spans="1:9" ht="16.5" customHeight="1" x14ac:dyDescent="0.25">
      <c r="A67" s="75" t="s">
        <v>2130</v>
      </c>
      <c r="B67" s="75" t="s">
        <v>189</v>
      </c>
      <c r="C67" s="76">
        <v>54</v>
      </c>
      <c r="D67" s="76">
        <v>67</v>
      </c>
      <c r="E67" s="76">
        <v>40</v>
      </c>
      <c r="F67" s="75" t="s">
        <v>2204</v>
      </c>
      <c r="G67" s="75" t="s">
        <v>150</v>
      </c>
      <c r="H67" s="75" t="s">
        <v>2134</v>
      </c>
      <c r="I67" s="75" t="s">
        <v>2181</v>
      </c>
    </row>
    <row r="68" spans="1:9" ht="19.5" customHeight="1" x14ac:dyDescent="0.25">
      <c r="A68" s="75" t="s">
        <v>2130</v>
      </c>
      <c r="B68" s="75" t="s">
        <v>189</v>
      </c>
      <c r="C68" s="76">
        <v>54</v>
      </c>
      <c r="D68" s="76">
        <v>67</v>
      </c>
      <c r="E68" s="76">
        <v>40</v>
      </c>
      <c r="F68" s="75" t="s">
        <v>2205</v>
      </c>
      <c r="G68" s="75" t="s">
        <v>150</v>
      </c>
      <c r="H68" s="75" t="s">
        <v>2134</v>
      </c>
      <c r="I68" s="75" t="s">
        <v>2162</v>
      </c>
    </row>
    <row r="69" spans="1:9" ht="18" customHeight="1" x14ac:dyDescent="0.25">
      <c r="A69" s="75" t="s">
        <v>2130</v>
      </c>
      <c r="B69" s="75" t="s">
        <v>189</v>
      </c>
      <c r="C69" s="76">
        <v>55</v>
      </c>
      <c r="D69" s="76">
        <v>18</v>
      </c>
      <c r="E69" s="76">
        <v>13</v>
      </c>
      <c r="F69" s="75" t="s">
        <v>2246</v>
      </c>
      <c r="G69" s="75" t="s">
        <v>11</v>
      </c>
      <c r="H69" s="75" t="s">
        <v>1939</v>
      </c>
      <c r="I69" s="75" t="s">
        <v>2141</v>
      </c>
    </row>
    <row r="70" spans="1:9" ht="14.25" customHeight="1" x14ac:dyDescent="0.25">
      <c r="A70" s="75" t="s">
        <v>2130</v>
      </c>
      <c r="B70" s="75" t="s">
        <v>189</v>
      </c>
      <c r="C70" s="76">
        <v>56</v>
      </c>
      <c r="D70" s="76">
        <v>74</v>
      </c>
      <c r="E70" s="76">
        <v>45</v>
      </c>
      <c r="F70" s="75" t="s">
        <v>2320</v>
      </c>
      <c r="G70" s="75" t="s">
        <v>152</v>
      </c>
      <c r="H70" s="75" t="s">
        <v>154</v>
      </c>
      <c r="I70" s="75" t="s">
        <v>154</v>
      </c>
    </row>
    <row r="71" spans="1:9" ht="15.75" customHeight="1" x14ac:dyDescent="0.25">
      <c r="A71" s="75" t="s">
        <v>2130</v>
      </c>
      <c r="B71" s="75" t="s">
        <v>189</v>
      </c>
      <c r="C71" s="76">
        <v>57</v>
      </c>
      <c r="D71" s="76">
        <v>30</v>
      </c>
      <c r="E71" s="76">
        <v>19</v>
      </c>
      <c r="F71" s="75" t="s">
        <v>2290</v>
      </c>
      <c r="G71" s="75" t="s">
        <v>137</v>
      </c>
      <c r="H71" s="75" t="s">
        <v>2134</v>
      </c>
      <c r="I71" s="75" t="s">
        <v>189</v>
      </c>
    </row>
    <row r="72" spans="1:9" ht="18" customHeight="1" x14ac:dyDescent="0.25">
      <c r="A72" s="75" t="s">
        <v>2130</v>
      </c>
      <c r="B72" s="75" t="s">
        <v>189</v>
      </c>
      <c r="C72" s="76">
        <v>58</v>
      </c>
      <c r="D72" s="76">
        <v>31</v>
      </c>
      <c r="E72" s="76">
        <v>19</v>
      </c>
      <c r="F72" s="75" t="s">
        <v>2163</v>
      </c>
      <c r="G72" s="75" t="s">
        <v>136</v>
      </c>
      <c r="H72" s="75" t="s">
        <v>1939</v>
      </c>
      <c r="I72" s="75" t="s">
        <v>2163</v>
      </c>
    </row>
    <row r="73" spans="1:9" ht="15" customHeight="1" x14ac:dyDescent="0.25">
      <c r="A73" s="75" t="s">
        <v>2130</v>
      </c>
      <c r="B73" s="75" t="s">
        <v>189</v>
      </c>
      <c r="C73" s="76">
        <v>59</v>
      </c>
      <c r="D73" s="76">
        <v>22</v>
      </c>
      <c r="E73" s="76">
        <v>15</v>
      </c>
      <c r="F73" s="75" t="s">
        <v>2238</v>
      </c>
      <c r="G73" s="75" t="s">
        <v>134</v>
      </c>
      <c r="H73" s="75" t="s">
        <v>1939</v>
      </c>
      <c r="I73" s="75" t="s">
        <v>2165</v>
      </c>
    </row>
    <row r="74" spans="1:9" ht="17.25" customHeight="1" x14ac:dyDescent="0.25">
      <c r="A74" s="75" t="s">
        <v>2130</v>
      </c>
      <c r="B74" s="75" t="s">
        <v>189</v>
      </c>
      <c r="C74" s="76">
        <v>60</v>
      </c>
      <c r="D74" s="76">
        <v>21</v>
      </c>
      <c r="E74" s="76">
        <v>15</v>
      </c>
      <c r="F74" s="75" t="s">
        <v>2236</v>
      </c>
      <c r="G74" s="75" t="s">
        <v>134</v>
      </c>
      <c r="H74" s="75" t="s">
        <v>1939</v>
      </c>
      <c r="I74" s="75" t="s">
        <v>2165</v>
      </c>
    </row>
    <row r="75" spans="1:9" ht="16.5" customHeight="1" x14ac:dyDescent="0.25">
      <c r="A75" s="75" t="s">
        <v>2130</v>
      </c>
      <c r="B75" s="75" t="s">
        <v>189</v>
      </c>
      <c r="C75" s="76">
        <v>61</v>
      </c>
      <c r="D75" s="76">
        <v>23</v>
      </c>
      <c r="E75" s="76">
        <v>15</v>
      </c>
      <c r="F75" s="75" t="s">
        <v>2237</v>
      </c>
      <c r="G75" s="75" t="s">
        <v>134</v>
      </c>
      <c r="H75" s="75" t="s">
        <v>1939</v>
      </c>
      <c r="I75" s="75" t="s">
        <v>2165</v>
      </c>
    </row>
    <row r="76" spans="1:9" ht="17.25" customHeight="1" x14ac:dyDescent="0.25">
      <c r="A76" s="75" t="s">
        <v>2130</v>
      </c>
      <c r="B76" s="75" t="s">
        <v>189</v>
      </c>
      <c r="C76" s="76">
        <v>62</v>
      </c>
      <c r="D76" s="76">
        <v>24</v>
      </c>
      <c r="E76" s="76">
        <v>15</v>
      </c>
      <c r="F76" s="75" t="s">
        <v>2235</v>
      </c>
      <c r="G76" s="75" t="s">
        <v>134</v>
      </c>
      <c r="H76" s="75" t="s">
        <v>1939</v>
      </c>
      <c r="I76" s="75" t="s">
        <v>2135</v>
      </c>
    </row>
    <row r="77" spans="1:9" ht="28.5" customHeight="1" x14ac:dyDescent="0.25">
      <c r="A77" s="75" t="s">
        <v>2130</v>
      </c>
      <c r="B77" s="75" t="s">
        <v>189</v>
      </c>
      <c r="C77" s="76">
        <v>63</v>
      </c>
      <c r="D77" s="76">
        <v>66</v>
      </c>
      <c r="E77" s="76">
        <v>39</v>
      </c>
      <c r="F77" s="75" t="s">
        <v>2292</v>
      </c>
      <c r="G77" s="75" t="s">
        <v>149</v>
      </c>
      <c r="H77" s="75" t="s">
        <v>2134</v>
      </c>
      <c r="I77" s="75" t="s">
        <v>189</v>
      </c>
    </row>
    <row r="78" spans="1:9" ht="15" customHeight="1" x14ac:dyDescent="0.25">
      <c r="A78" s="75" t="s">
        <v>2130</v>
      </c>
      <c r="B78" s="75" t="s">
        <v>189</v>
      </c>
      <c r="C78" s="76">
        <v>64</v>
      </c>
      <c r="D78" s="76">
        <v>1</v>
      </c>
      <c r="E78" s="76">
        <v>1</v>
      </c>
      <c r="F78" s="75" t="s">
        <v>2222</v>
      </c>
      <c r="G78" s="75" t="s">
        <v>130</v>
      </c>
      <c r="H78" s="75" t="s">
        <v>1939</v>
      </c>
      <c r="I78" s="75" t="s">
        <v>2156</v>
      </c>
    </row>
    <row r="79" spans="1:9" x14ac:dyDescent="0.25">
      <c r="A79" s="75" t="s">
        <v>2130</v>
      </c>
      <c r="B79" s="75" t="s">
        <v>189</v>
      </c>
      <c r="C79" s="76">
        <v>65</v>
      </c>
      <c r="D79" s="76">
        <v>85</v>
      </c>
      <c r="E79" s="76">
        <v>48</v>
      </c>
      <c r="F79" s="75" t="s">
        <v>2294</v>
      </c>
      <c r="G79" s="75" t="s">
        <v>137</v>
      </c>
      <c r="H79" s="75" t="s">
        <v>2134</v>
      </c>
      <c r="I79" s="75" t="s">
        <v>189</v>
      </c>
    </row>
    <row r="80" spans="1:9" ht="15" customHeight="1" x14ac:dyDescent="0.25">
      <c r="A80" s="75" t="s">
        <v>2130</v>
      </c>
      <c r="B80" s="75" t="s">
        <v>2133</v>
      </c>
      <c r="C80" s="76">
        <v>66</v>
      </c>
      <c r="D80" s="76">
        <v>95</v>
      </c>
      <c r="E80" s="76">
        <v>981</v>
      </c>
      <c r="F80" s="75" t="s">
        <v>2229</v>
      </c>
      <c r="G80" s="75" t="s">
        <v>130</v>
      </c>
      <c r="H80" s="75" t="s">
        <v>2088</v>
      </c>
      <c r="I80" s="75" t="s">
        <v>2180</v>
      </c>
    </row>
    <row r="81" spans="1:9" ht="13.5" customHeight="1" x14ac:dyDescent="0.25">
      <c r="A81" s="75" t="s">
        <v>2130</v>
      </c>
      <c r="B81" s="75" t="s">
        <v>2133</v>
      </c>
      <c r="C81" s="76">
        <v>67</v>
      </c>
      <c r="D81" s="76">
        <v>98</v>
      </c>
      <c r="E81" s="76">
        <v>102</v>
      </c>
      <c r="F81" s="75" t="s">
        <v>2228</v>
      </c>
      <c r="G81" s="75" t="s">
        <v>130</v>
      </c>
      <c r="H81" s="75" t="s">
        <v>2088</v>
      </c>
      <c r="I81" s="75" t="s">
        <v>1631</v>
      </c>
    </row>
    <row r="82" spans="1:9" x14ac:dyDescent="0.25">
      <c r="A82" s="75" t="s">
        <v>2130</v>
      </c>
      <c r="B82" s="75" t="s">
        <v>2133</v>
      </c>
      <c r="C82" s="76">
        <v>68</v>
      </c>
      <c r="D82" s="76">
        <v>96</v>
      </c>
      <c r="E82" s="76">
        <v>99</v>
      </c>
      <c r="F82" s="75" t="s">
        <v>2226</v>
      </c>
      <c r="G82" s="75" t="s">
        <v>130</v>
      </c>
      <c r="H82" s="75" t="s">
        <v>2088</v>
      </c>
      <c r="I82" s="75" t="s">
        <v>2195</v>
      </c>
    </row>
    <row r="83" spans="1:9" ht="31.5" customHeight="1" x14ac:dyDescent="0.25">
      <c r="A83" s="75" t="s">
        <v>2130</v>
      </c>
      <c r="B83" s="75" t="s">
        <v>2133</v>
      </c>
      <c r="C83" s="76">
        <v>69</v>
      </c>
      <c r="D83" s="76">
        <v>144</v>
      </c>
      <c r="E83" s="76">
        <v>100</v>
      </c>
      <c r="F83" s="75" t="s">
        <v>2225</v>
      </c>
      <c r="G83" s="75" t="s">
        <v>130</v>
      </c>
      <c r="H83" s="75" t="s">
        <v>2088</v>
      </c>
      <c r="I83" s="75" t="s">
        <v>2161</v>
      </c>
    </row>
    <row r="84" spans="1:9" x14ac:dyDescent="0.25">
      <c r="A84" s="75" t="s">
        <v>2130</v>
      </c>
      <c r="B84" s="75" t="s">
        <v>2133</v>
      </c>
      <c r="C84" s="76">
        <v>70</v>
      </c>
      <c r="D84" s="76">
        <v>97</v>
      </c>
      <c r="E84" s="76">
        <v>101</v>
      </c>
      <c r="F84" s="75" t="s">
        <v>2232</v>
      </c>
      <c r="G84" s="75" t="s">
        <v>130</v>
      </c>
      <c r="H84" s="75" t="s">
        <v>2088</v>
      </c>
      <c r="I84" s="75" t="s">
        <v>2160</v>
      </c>
    </row>
    <row r="85" spans="1:9" x14ac:dyDescent="0.25">
      <c r="A85" s="75" t="s">
        <v>2130</v>
      </c>
      <c r="B85" s="75" t="s">
        <v>2133</v>
      </c>
      <c r="C85" s="76">
        <v>71</v>
      </c>
      <c r="D85" s="76">
        <v>124</v>
      </c>
      <c r="E85" s="76">
        <v>102</v>
      </c>
      <c r="F85" s="75" t="s">
        <v>2326</v>
      </c>
      <c r="G85" s="75" t="s">
        <v>130</v>
      </c>
      <c r="H85" s="75" t="s">
        <v>2088</v>
      </c>
      <c r="I85" s="75" t="s">
        <v>2186</v>
      </c>
    </row>
    <row r="86" spans="1:9" ht="31.5" x14ac:dyDescent="0.25">
      <c r="A86" s="75" t="s">
        <v>2130</v>
      </c>
      <c r="B86" s="75" t="s">
        <v>1991</v>
      </c>
      <c r="C86" s="76">
        <v>72</v>
      </c>
      <c r="D86" s="76">
        <v>86</v>
      </c>
      <c r="E86" s="76">
        <v>48</v>
      </c>
      <c r="F86" s="75" t="s">
        <v>2221</v>
      </c>
      <c r="G86" s="75" t="s">
        <v>130</v>
      </c>
      <c r="H86" s="75" t="s">
        <v>1939</v>
      </c>
      <c r="I86" s="75" t="s">
        <v>2157</v>
      </c>
    </row>
    <row r="87" spans="1:9" ht="15.75" customHeight="1" x14ac:dyDescent="0.25">
      <c r="A87" s="75" t="s">
        <v>2130</v>
      </c>
      <c r="B87" s="75" t="s">
        <v>1991</v>
      </c>
      <c r="C87" s="76">
        <v>73</v>
      </c>
      <c r="D87" s="76">
        <v>124</v>
      </c>
      <c r="E87" s="76">
        <v>48</v>
      </c>
      <c r="F87" s="75" t="s">
        <v>2300</v>
      </c>
      <c r="G87" s="75" t="s">
        <v>130</v>
      </c>
      <c r="H87" s="75" t="s">
        <v>1939</v>
      </c>
      <c r="I87" s="75" t="s">
        <v>2145</v>
      </c>
    </row>
    <row r="88" spans="1:9" ht="14.25" customHeight="1" x14ac:dyDescent="0.25">
      <c r="A88" s="75" t="s">
        <v>2130</v>
      </c>
      <c r="B88" s="75" t="s">
        <v>1991</v>
      </c>
      <c r="C88" s="76">
        <v>74</v>
      </c>
      <c r="D88" s="76">
        <v>32</v>
      </c>
      <c r="E88" s="76">
        <v>20</v>
      </c>
      <c r="F88" s="75" t="s">
        <v>2207</v>
      </c>
      <c r="G88" s="75" t="s">
        <v>21</v>
      </c>
      <c r="H88" s="75" t="s">
        <v>2134</v>
      </c>
      <c r="I88" s="75" t="s">
        <v>1944</v>
      </c>
    </row>
    <row r="89" spans="1:9" x14ac:dyDescent="0.25">
      <c r="A89" s="75" t="s">
        <v>2130</v>
      </c>
      <c r="B89" s="75" t="s">
        <v>1991</v>
      </c>
      <c r="C89" s="76">
        <v>74</v>
      </c>
      <c r="D89" s="76">
        <v>32</v>
      </c>
      <c r="E89" s="76">
        <v>20</v>
      </c>
      <c r="F89" s="75" t="s">
        <v>2327</v>
      </c>
      <c r="G89" s="75" t="s">
        <v>130</v>
      </c>
      <c r="H89" s="75" t="s">
        <v>1939</v>
      </c>
      <c r="I89" s="75" t="s">
        <v>1264</v>
      </c>
    </row>
    <row r="90" spans="1:9" ht="15" customHeight="1" x14ac:dyDescent="0.25">
      <c r="A90" s="75" t="s">
        <v>2130</v>
      </c>
      <c r="B90" s="75" t="s">
        <v>2132</v>
      </c>
      <c r="C90" s="76">
        <v>75</v>
      </c>
      <c r="D90" s="76">
        <v>91</v>
      </c>
      <c r="E90" s="76">
        <v>481</v>
      </c>
      <c r="F90" s="75" t="s">
        <v>2325</v>
      </c>
      <c r="G90" s="75" t="s">
        <v>130</v>
      </c>
      <c r="H90" s="75" t="s">
        <v>1939</v>
      </c>
      <c r="I90" s="75" t="s">
        <v>2151</v>
      </c>
    </row>
    <row r="91" spans="1:9" ht="15" customHeight="1" x14ac:dyDescent="0.25">
      <c r="A91" s="75" t="s">
        <v>2130</v>
      </c>
      <c r="B91" s="75" t="s">
        <v>147</v>
      </c>
      <c r="C91" s="76">
        <v>76</v>
      </c>
      <c r="D91" s="76">
        <v>64</v>
      </c>
      <c r="E91" s="76">
        <v>37</v>
      </c>
      <c r="F91" s="75" t="s">
        <v>2239</v>
      </c>
      <c r="G91" s="75" t="s">
        <v>148</v>
      </c>
      <c r="H91" s="75" t="s">
        <v>184</v>
      </c>
      <c r="I91" s="75" t="s">
        <v>2166</v>
      </c>
    </row>
    <row r="92" spans="1:9" ht="12.75" customHeight="1" x14ac:dyDescent="0.25">
      <c r="A92" s="75" t="s">
        <v>2130</v>
      </c>
      <c r="B92" s="75" t="s">
        <v>1572</v>
      </c>
      <c r="C92" s="76">
        <v>77</v>
      </c>
      <c r="D92" s="76">
        <v>27</v>
      </c>
      <c r="E92" s="76">
        <v>64</v>
      </c>
      <c r="F92" s="75" t="s">
        <v>2218</v>
      </c>
      <c r="G92" s="75" t="s">
        <v>130</v>
      </c>
      <c r="H92" s="75" t="s">
        <v>171</v>
      </c>
      <c r="I92" s="75" t="s">
        <v>161</v>
      </c>
    </row>
    <row r="93" spans="1:9" x14ac:dyDescent="0.25">
      <c r="A93" s="75" t="s">
        <v>2130</v>
      </c>
      <c r="B93" s="75" t="s">
        <v>1572</v>
      </c>
      <c r="C93" s="76">
        <v>77</v>
      </c>
      <c r="D93" s="76">
        <v>27</v>
      </c>
      <c r="E93" s="76">
        <v>64</v>
      </c>
      <c r="F93" s="75" t="s">
        <v>2217</v>
      </c>
      <c r="G93" s="75" t="s">
        <v>130</v>
      </c>
      <c r="H93" s="75" t="s">
        <v>171</v>
      </c>
      <c r="I93" s="75" t="s">
        <v>161</v>
      </c>
    </row>
    <row r="94" spans="1:9" ht="15" customHeight="1" x14ac:dyDescent="0.25">
      <c r="A94" s="75" t="s">
        <v>2130</v>
      </c>
      <c r="B94" s="75" t="s">
        <v>1572</v>
      </c>
      <c r="C94" s="76">
        <v>78</v>
      </c>
      <c r="D94" s="76">
        <v>26</v>
      </c>
      <c r="E94" s="76">
        <v>16</v>
      </c>
      <c r="F94" s="75" t="s">
        <v>2220</v>
      </c>
      <c r="G94" s="75" t="s">
        <v>130</v>
      </c>
      <c r="H94" s="75" t="s">
        <v>1939</v>
      </c>
      <c r="I94" s="75" t="s">
        <v>2170</v>
      </c>
    </row>
    <row r="95" spans="1:9" ht="15.75" customHeight="1" x14ac:dyDescent="0.25">
      <c r="A95" s="75" t="s">
        <v>2130</v>
      </c>
      <c r="B95" s="75" t="s">
        <v>1572</v>
      </c>
      <c r="C95" s="76">
        <v>79</v>
      </c>
      <c r="D95" s="76">
        <v>25</v>
      </c>
      <c r="E95" s="76">
        <v>48</v>
      </c>
      <c r="F95" s="75" t="s">
        <v>2219</v>
      </c>
      <c r="G95" s="75" t="s">
        <v>130</v>
      </c>
      <c r="H95" s="75" t="s">
        <v>171</v>
      </c>
      <c r="I95" s="75" t="s">
        <v>161</v>
      </c>
    </row>
    <row r="96" spans="1:9" ht="17.25" customHeight="1" x14ac:dyDescent="0.25">
      <c r="A96" s="75" t="s">
        <v>1969</v>
      </c>
      <c r="B96" s="75" t="s">
        <v>1952</v>
      </c>
      <c r="C96" s="76">
        <v>80</v>
      </c>
      <c r="D96" s="76">
        <v>68</v>
      </c>
      <c r="E96" s="76">
        <v>41</v>
      </c>
      <c r="F96" s="75" t="s">
        <v>151</v>
      </c>
      <c r="G96" s="75" t="s">
        <v>6</v>
      </c>
      <c r="H96" s="75" t="s">
        <v>6</v>
      </c>
      <c r="I96" s="75" t="s">
        <v>2146</v>
      </c>
    </row>
    <row r="97" spans="1:9" x14ac:dyDescent="0.25">
      <c r="A97" s="75" t="s">
        <v>2130</v>
      </c>
      <c r="B97" s="75" t="s">
        <v>1952</v>
      </c>
      <c r="C97" s="76">
        <v>81</v>
      </c>
      <c r="D97" s="76">
        <v>73</v>
      </c>
      <c r="E97" s="76">
        <v>45</v>
      </c>
      <c r="F97" s="75" t="s">
        <v>2297</v>
      </c>
      <c r="G97" s="75" t="s">
        <v>153</v>
      </c>
      <c r="H97" s="75" t="s">
        <v>154</v>
      </c>
      <c r="I97" s="75" t="s">
        <v>154</v>
      </c>
    </row>
    <row r="98" spans="1:9" x14ac:dyDescent="0.25">
      <c r="A98" s="75" t="s">
        <v>2130</v>
      </c>
      <c r="B98" s="75" t="s">
        <v>1952</v>
      </c>
      <c r="C98" s="76">
        <v>81</v>
      </c>
      <c r="D98" s="76">
        <v>73</v>
      </c>
      <c r="E98" s="76">
        <v>45</v>
      </c>
      <c r="F98" s="75" t="s">
        <v>2322</v>
      </c>
      <c r="G98" s="75" t="s">
        <v>154</v>
      </c>
      <c r="H98" s="75" t="s">
        <v>154</v>
      </c>
      <c r="I98" s="75" t="s">
        <v>157</v>
      </c>
    </row>
    <row r="99" spans="1:9" x14ac:dyDescent="0.25">
      <c r="A99" s="75" t="s">
        <v>2130</v>
      </c>
      <c r="B99" s="75" t="s">
        <v>1952</v>
      </c>
      <c r="C99" s="76">
        <v>81</v>
      </c>
      <c r="D99" s="76">
        <v>73</v>
      </c>
      <c r="E99" s="76">
        <v>45</v>
      </c>
      <c r="F99" s="75" t="s">
        <v>2322</v>
      </c>
      <c r="G99" s="75" t="s">
        <v>154</v>
      </c>
      <c r="H99" s="75" t="s">
        <v>154</v>
      </c>
      <c r="I99" s="75" t="s">
        <v>155</v>
      </c>
    </row>
    <row r="100" spans="1:9" ht="16.5" customHeight="1" x14ac:dyDescent="0.25">
      <c r="A100" s="75" t="s">
        <v>2130</v>
      </c>
      <c r="B100" s="75" t="s">
        <v>1952</v>
      </c>
      <c r="C100" s="76">
        <v>81</v>
      </c>
      <c r="D100" s="76">
        <v>73</v>
      </c>
      <c r="E100" s="76">
        <v>45</v>
      </c>
      <c r="F100" s="75" t="s">
        <v>2322</v>
      </c>
      <c r="G100" s="75" t="s">
        <v>154</v>
      </c>
      <c r="H100" s="75" t="s">
        <v>154</v>
      </c>
      <c r="I100" s="75" t="s">
        <v>156</v>
      </c>
    </row>
    <row r="101" spans="1:9" ht="18.75" customHeight="1" x14ac:dyDescent="0.25">
      <c r="A101" s="75" t="s">
        <v>2130</v>
      </c>
      <c r="B101" s="75" t="s">
        <v>1952</v>
      </c>
      <c r="C101" s="76">
        <v>81</v>
      </c>
      <c r="D101" s="76">
        <v>73</v>
      </c>
      <c r="E101" s="76">
        <v>45</v>
      </c>
      <c r="F101" s="75" t="s">
        <v>2322</v>
      </c>
      <c r="G101" s="75" t="s">
        <v>153</v>
      </c>
      <c r="H101" s="75" t="s">
        <v>154</v>
      </c>
      <c r="I101" s="75" t="s">
        <v>154</v>
      </c>
    </row>
    <row r="102" spans="1:9" x14ac:dyDescent="0.25">
      <c r="A102" s="75" t="s">
        <v>2130</v>
      </c>
      <c r="B102" s="75" t="s">
        <v>1952</v>
      </c>
      <c r="C102" s="76">
        <v>81</v>
      </c>
      <c r="D102" s="76">
        <v>73</v>
      </c>
      <c r="E102" s="76">
        <v>45</v>
      </c>
      <c r="F102" s="75" t="s">
        <v>2321</v>
      </c>
      <c r="G102" s="75" t="s">
        <v>153</v>
      </c>
      <c r="H102" s="75" t="s">
        <v>154</v>
      </c>
      <c r="I102" s="75" t="s">
        <v>154</v>
      </c>
    </row>
    <row r="103" spans="1:9" x14ac:dyDescent="0.25">
      <c r="A103" s="75" t="s">
        <v>2130</v>
      </c>
      <c r="B103" s="75" t="s">
        <v>1952</v>
      </c>
      <c r="C103" s="76">
        <v>82</v>
      </c>
      <c r="D103" s="76">
        <v>78</v>
      </c>
      <c r="E103" s="76">
        <v>1171</v>
      </c>
      <c r="F103" s="75" t="s">
        <v>2307</v>
      </c>
      <c r="G103" s="75" t="s">
        <v>180</v>
      </c>
      <c r="H103" s="75" t="s">
        <v>1939</v>
      </c>
      <c r="I103" s="75" t="s">
        <v>2148</v>
      </c>
    </row>
    <row r="104" spans="1:9" ht="20.25" customHeight="1" x14ac:dyDescent="0.25">
      <c r="A104" s="75" t="s">
        <v>2130</v>
      </c>
      <c r="B104" s="75" t="s">
        <v>1952</v>
      </c>
      <c r="C104" s="76">
        <v>83</v>
      </c>
      <c r="D104" s="76">
        <v>81</v>
      </c>
      <c r="E104" s="76">
        <v>1172</v>
      </c>
      <c r="F104" s="75" t="s">
        <v>2310</v>
      </c>
      <c r="G104" s="75" t="s">
        <v>181</v>
      </c>
      <c r="H104" s="75" t="s">
        <v>154</v>
      </c>
      <c r="I104" s="75" t="s">
        <v>163</v>
      </c>
    </row>
    <row r="105" spans="1:9" ht="18.75" customHeight="1" x14ac:dyDescent="0.25">
      <c r="A105" s="75" t="s">
        <v>2130</v>
      </c>
      <c r="B105" s="75" t="s">
        <v>1952</v>
      </c>
      <c r="C105" s="76">
        <v>84</v>
      </c>
      <c r="D105" s="76">
        <v>80</v>
      </c>
      <c r="E105" s="76">
        <v>471</v>
      </c>
      <c r="F105" s="75" t="s">
        <v>2306</v>
      </c>
      <c r="G105" s="75" t="s">
        <v>182</v>
      </c>
      <c r="H105" s="75" t="s">
        <v>1939</v>
      </c>
      <c r="I105" s="75" t="s">
        <v>2148</v>
      </c>
    </row>
    <row r="106" spans="1:9" x14ac:dyDescent="0.25">
      <c r="A106" s="75" t="s">
        <v>2130</v>
      </c>
      <c r="B106" s="75" t="s">
        <v>1952</v>
      </c>
      <c r="C106" s="76">
        <v>85</v>
      </c>
      <c r="D106" s="76">
        <v>83</v>
      </c>
      <c r="E106" s="76">
        <v>472</v>
      </c>
      <c r="F106" s="75" t="s">
        <v>2309</v>
      </c>
      <c r="G106" s="75" t="s">
        <v>183</v>
      </c>
      <c r="H106" s="75" t="s">
        <v>154</v>
      </c>
      <c r="I106" s="75" t="s">
        <v>163</v>
      </c>
    </row>
    <row r="107" spans="1:9" x14ac:dyDescent="0.25">
      <c r="A107" s="75" t="s">
        <v>2130</v>
      </c>
      <c r="B107" s="75" t="s">
        <v>1952</v>
      </c>
      <c r="C107" s="76">
        <v>86</v>
      </c>
      <c r="D107" s="76">
        <v>79</v>
      </c>
      <c r="E107" s="76">
        <v>461</v>
      </c>
      <c r="F107" s="75" t="s">
        <v>2308</v>
      </c>
      <c r="G107" s="75" t="s">
        <v>180</v>
      </c>
      <c r="H107" s="75" t="s">
        <v>1939</v>
      </c>
      <c r="I107" s="75" t="s">
        <v>2148</v>
      </c>
    </row>
    <row r="108" spans="1:9" ht="14.25" customHeight="1" x14ac:dyDescent="0.25">
      <c r="A108" s="75" t="s">
        <v>2130</v>
      </c>
      <c r="B108" s="75" t="s">
        <v>1952</v>
      </c>
      <c r="C108" s="76">
        <v>87</v>
      </c>
      <c r="D108" s="76">
        <v>82</v>
      </c>
      <c r="E108" s="76">
        <v>462</v>
      </c>
      <c r="F108" s="75" t="s">
        <v>2311</v>
      </c>
      <c r="G108" s="75" t="s">
        <v>181</v>
      </c>
      <c r="H108" s="75" t="s">
        <v>154</v>
      </c>
      <c r="I108" s="75" t="s">
        <v>163</v>
      </c>
    </row>
    <row r="109" spans="1:9" ht="15.75" customHeight="1" x14ac:dyDescent="0.25">
      <c r="A109" s="75" t="s">
        <v>2130</v>
      </c>
      <c r="B109" s="75" t="s">
        <v>1952</v>
      </c>
      <c r="C109" s="76">
        <v>88</v>
      </c>
      <c r="D109" s="76">
        <v>124</v>
      </c>
      <c r="E109" s="76">
        <v>48</v>
      </c>
      <c r="F109" s="75" t="s">
        <v>2202</v>
      </c>
      <c r="G109" s="75" t="s">
        <v>158</v>
      </c>
      <c r="H109" s="75" t="s">
        <v>154</v>
      </c>
      <c r="I109" s="75" t="s">
        <v>163</v>
      </c>
    </row>
    <row r="110" spans="1:9" ht="17.25" customHeight="1" x14ac:dyDescent="0.25">
      <c r="A110" s="75" t="s">
        <v>2130</v>
      </c>
      <c r="B110" s="75" t="s">
        <v>1952</v>
      </c>
      <c r="C110" s="76">
        <v>88</v>
      </c>
      <c r="D110" s="76">
        <v>124</v>
      </c>
      <c r="E110" s="76">
        <v>48</v>
      </c>
      <c r="F110" s="75" t="s">
        <v>2289</v>
      </c>
      <c r="G110" s="75" t="s">
        <v>137</v>
      </c>
      <c r="H110" s="75" t="s">
        <v>2134</v>
      </c>
      <c r="I110" s="75" t="s">
        <v>189</v>
      </c>
    </row>
    <row r="111" spans="1:9" ht="16.5" customHeight="1" x14ac:dyDescent="0.25">
      <c r="A111" s="75" t="s">
        <v>2130</v>
      </c>
      <c r="B111" s="75" t="s">
        <v>1952</v>
      </c>
      <c r="C111" s="76">
        <v>88</v>
      </c>
      <c r="D111" s="76">
        <v>124</v>
      </c>
      <c r="E111" s="76">
        <v>48</v>
      </c>
      <c r="F111" s="75" t="s">
        <v>2293</v>
      </c>
      <c r="G111" s="75" t="s">
        <v>137</v>
      </c>
      <c r="H111" s="75" t="s">
        <v>2134</v>
      </c>
      <c r="I111" s="75" t="s">
        <v>189</v>
      </c>
    </row>
    <row r="112" spans="1:9" x14ac:dyDescent="0.25">
      <c r="A112" s="75" t="s">
        <v>2130</v>
      </c>
      <c r="B112" s="75" t="s">
        <v>1952</v>
      </c>
      <c r="C112" s="76">
        <v>89</v>
      </c>
      <c r="D112" s="76">
        <v>124</v>
      </c>
      <c r="E112" s="76">
        <v>48</v>
      </c>
      <c r="F112" s="75" t="s">
        <v>2201</v>
      </c>
      <c r="G112" s="75" t="s">
        <v>130</v>
      </c>
      <c r="H112" s="75" t="s">
        <v>1939</v>
      </c>
      <c r="I112" s="75" t="s">
        <v>163</v>
      </c>
    </row>
    <row r="113" spans="1:9" x14ac:dyDescent="0.25">
      <c r="A113" s="75" t="s">
        <v>2130</v>
      </c>
      <c r="B113" s="75" t="s">
        <v>1952</v>
      </c>
      <c r="C113" s="76">
        <v>89</v>
      </c>
      <c r="D113" s="76">
        <v>124</v>
      </c>
      <c r="E113" s="76">
        <v>48</v>
      </c>
      <c r="F113" s="75" t="s">
        <v>2201</v>
      </c>
      <c r="G113" s="75" t="s">
        <v>130</v>
      </c>
      <c r="H113" s="75" t="s">
        <v>2134</v>
      </c>
      <c r="I113" s="75" t="s">
        <v>157</v>
      </c>
    </row>
    <row r="114" spans="1:9" x14ac:dyDescent="0.25">
      <c r="A114" s="75" t="s">
        <v>2130</v>
      </c>
      <c r="B114" s="75" t="s">
        <v>1952</v>
      </c>
      <c r="C114" s="76">
        <v>89</v>
      </c>
      <c r="D114" s="76">
        <v>124</v>
      </c>
      <c r="E114" s="76">
        <v>48</v>
      </c>
      <c r="F114" s="75" t="s">
        <v>2201</v>
      </c>
      <c r="G114" s="75" t="s">
        <v>130</v>
      </c>
      <c r="H114" s="75" t="s">
        <v>2134</v>
      </c>
      <c r="I114" s="75" t="s">
        <v>155</v>
      </c>
    </row>
    <row r="115" spans="1:9" x14ac:dyDescent="0.25">
      <c r="A115" s="75" t="s">
        <v>2130</v>
      </c>
      <c r="B115" s="75" t="s">
        <v>1952</v>
      </c>
      <c r="C115" s="76">
        <v>89</v>
      </c>
      <c r="D115" s="76">
        <v>124</v>
      </c>
      <c r="E115" s="76">
        <v>48</v>
      </c>
      <c r="F115" s="75" t="s">
        <v>2201</v>
      </c>
      <c r="G115" s="75" t="s">
        <v>130</v>
      </c>
      <c r="H115" s="75" t="s">
        <v>2134</v>
      </c>
      <c r="I115" s="75" t="s">
        <v>156</v>
      </c>
    </row>
    <row r="116" spans="1:9" x14ac:dyDescent="0.25">
      <c r="A116" s="75" t="s">
        <v>2130</v>
      </c>
      <c r="B116" s="75" t="s">
        <v>1952</v>
      </c>
      <c r="C116" s="76">
        <v>89</v>
      </c>
      <c r="D116" s="76">
        <v>124</v>
      </c>
      <c r="E116" s="76">
        <v>48</v>
      </c>
      <c r="F116" s="75" t="s">
        <v>2201</v>
      </c>
      <c r="G116" s="75" t="s">
        <v>130</v>
      </c>
      <c r="H116" s="75" t="s">
        <v>2134</v>
      </c>
      <c r="I116" s="75" t="s">
        <v>2188</v>
      </c>
    </row>
    <row r="117" spans="1:9" x14ac:dyDescent="0.25">
      <c r="A117" s="75" t="s">
        <v>2130</v>
      </c>
      <c r="B117" s="75" t="s">
        <v>1952</v>
      </c>
      <c r="C117" s="76">
        <v>89</v>
      </c>
      <c r="D117" s="76">
        <v>124</v>
      </c>
      <c r="E117" s="76">
        <v>48</v>
      </c>
      <c r="F117" s="75" t="s">
        <v>2206</v>
      </c>
      <c r="G117" s="75" t="s">
        <v>130</v>
      </c>
      <c r="H117" s="75" t="s">
        <v>154</v>
      </c>
      <c r="I117" s="75" t="s">
        <v>163</v>
      </c>
    </row>
    <row r="118" spans="1:9" ht="31.5" x14ac:dyDescent="0.25">
      <c r="A118" s="75" t="s">
        <v>2130</v>
      </c>
      <c r="B118" s="75" t="s">
        <v>1952</v>
      </c>
      <c r="C118" s="76">
        <v>89</v>
      </c>
      <c r="D118" s="76">
        <v>124</v>
      </c>
      <c r="E118" s="76">
        <v>48</v>
      </c>
      <c r="F118" s="75" t="s">
        <v>2296</v>
      </c>
      <c r="G118" s="75" t="s">
        <v>130</v>
      </c>
      <c r="H118" s="75" t="s">
        <v>1939</v>
      </c>
      <c r="I118" s="75" t="s">
        <v>2138</v>
      </c>
    </row>
    <row r="119" spans="1:9" x14ac:dyDescent="0.25">
      <c r="A119" s="75" t="s">
        <v>2130</v>
      </c>
      <c r="B119" s="75" t="s">
        <v>1952</v>
      </c>
      <c r="C119" s="76">
        <v>89</v>
      </c>
      <c r="D119" s="76">
        <v>124</v>
      </c>
      <c r="E119" s="76">
        <v>48</v>
      </c>
      <c r="F119" s="75" t="s">
        <v>2298</v>
      </c>
      <c r="G119" s="75" t="s">
        <v>130</v>
      </c>
      <c r="H119" s="75" t="s">
        <v>2134</v>
      </c>
      <c r="I119" s="75" t="s">
        <v>189</v>
      </c>
    </row>
    <row r="120" spans="1:9" x14ac:dyDescent="0.25">
      <c r="A120" s="75" t="s">
        <v>2130</v>
      </c>
      <c r="B120" s="75" t="s">
        <v>1952</v>
      </c>
      <c r="C120" s="76">
        <v>89</v>
      </c>
      <c r="D120" s="76">
        <v>124</v>
      </c>
      <c r="E120" s="76">
        <v>48</v>
      </c>
      <c r="F120" s="75" t="s">
        <v>2299</v>
      </c>
      <c r="G120" s="75" t="s">
        <v>130</v>
      </c>
      <c r="H120" s="75" t="s">
        <v>2134</v>
      </c>
      <c r="I120" s="75" t="s">
        <v>189</v>
      </c>
    </row>
    <row r="121" spans="1:9" x14ac:dyDescent="0.25">
      <c r="A121" s="75" t="s">
        <v>2130</v>
      </c>
      <c r="B121" s="75" t="s">
        <v>1952</v>
      </c>
      <c r="C121" s="76">
        <v>89</v>
      </c>
      <c r="D121" s="76">
        <v>124</v>
      </c>
      <c r="E121" s="76">
        <v>48</v>
      </c>
      <c r="F121" s="75" t="s">
        <v>2303</v>
      </c>
      <c r="G121" s="75" t="s">
        <v>130</v>
      </c>
      <c r="H121" s="75" t="s">
        <v>1939</v>
      </c>
      <c r="I121" s="75" t="s">
        <v>2147</v>
      </c>
    </row>
    <row r="122" spans="1:9" x14ac:dyDescent="0.25">
      <c r="A122" s="75" t="s">
        <v>2130</v>
      </c>
      <c r="B122" s="75" t="s">
        <v>1952</v>
      </c>
      <c r="C122" s="76">
        <v>89</v>
      </c>
      <c r="D122" s="76">
        <v>124</v>
      </c>
      <c r="E122" s="76">
        <v>48</v>
      </c>
      <c r="F122" s="75" t="s">
        <v>2312</v>
      </c>
      <c r="G122" s="75" t="s">
        <v>130</v>
      </c>
      <c r="H122" s="75" t="s">
        <v>1939</v>
      </c>
      <c r="I122" s="75" t="s">
        <v>2149</v>
      </c>
    </row>
    <row r="123" spans="1:9" x14ac:dyDescent="0.25">
      <c r="A123" s="75" t="s">
        <v>2130</v>
      </c>
      <c r="B123" s="75" t="s">
        <v>1952</v>
      </c>
      <c r="C123" s="76">
        <v>89</v>
      </c>
      <c r="D123" s="76">
        <v>124</v>
      </c>
      <c r="E123" s="76">
        <v>48</v>
      </c>
      <c r="F123" s="75" t="s">
        <v>2328</v>
      </c>
      <c r="G123" s="75" t="s">
        <v>130</v>
      </c>
      <c r="H123" s="75" t="s">
        <v>1939</v>
      </c>
      <c r="I123" s="75" t="s">
        <v>2150</v>
      </c>
    </row>
    <row r="124" spans="1:9" x14ac:dyDescent="0.25">
      <c r="A124" s="75" t="s">
        <v>2130</v>
      </c>
      <c r="B124" s="75" t="s">
        <v>1952</v>
      </c>
      <c r="C124" s="76">
        <v>89</v>
      </c>
      <c r="D124" s="76">
        <v>124</v>
      </c>
      <c r="E124" s="76">
        <v>48</v>
      </c>
      <c r="F124" s="75" t="s">
        <v>2259</v>
      </c>
      <c r="G124" s="75" t="s">
        <v>130</v>
      </c>
      <c r="H124" s="75" t="s">
        <v>1939</v>
      </c>
      <c r="I124" s="75" t="s">
        <v>2153</v>
      </c>
    </row>
    <row r="125" spans="1:9" x14ac:dyDescent="0.25">
      <c r="A125" s="75" t="s">
        <v>2130</v>
      </c>
      <c r="B125" s="75" t="s">
        <v>1952</v>
      </c>
      <c r="C125" s="76">
        <v>89</v>
      </c>
      <c r="D125" s="76">
        <v>124</v>
      </c>
      <c r="E125" s="76">
        <v>48</v>
      </c>
      <c r="F125" s="75" t="s">
        <v>2256</v>
      </c>
      <c r="G125" s="75" t="s">
        <v>130</v>
      </c>
      <c r="H125" s="75" t="s">
        <v>2134</v>
      </c>
      <c r="I125" s="75" t="s">
        <v>189</v>
      </c>
    </row>
    <row r="126" spans="1:9" x14ac:dyDescent="0.25">
      <c r="A126" s="75" t="s">
        <v>2130</v>
      </c>
      <c r="B126" s="75" t="s">
        <v>1952</v>
      </c>
      <c r="C126" s="76">
        <v>89</v>
      </c>
      <c r="D126" s="76">
        <v>124</v>
      </c>
      <c r="E126" s="76">
        <v>48</v>
      </c>
      <c r="F126" s="75" t="s">
        <v>2233</v>
      </c>
      <c r="G126" s="75" t="s">
        <v>18</v>
      </c>
      <c r="H126" s="75" t="s">
        <v>2134</v>
      </c>
      <c r="I126" s="75" t="s">
        <v>2155</v>
      </c>
    </row>
    <row r="127" spans="1:9" x14ac:dyDescent="0.25">
      <c r="A127" s="75" t="s">
        <v>2130</v>
      </c>
      <c r="B127" s="75" t="s">
        <v>1952</v>
      </c>
      <c r="C127" s="76">
        <v>89</v>
      </c>
      <c r="D127" s="76">
        <v>124</v>
      </c>
      <c r="E127" s="76">
        <v>48</v>
      </c>
      <c r="F127" s="75" t="s">
        <v>2224</v>
      </c>
      <c r="G127" s="75" t="s">
        <v>130</v>
      </c>
      <c r="H127" s="75" t="s">
        <v>171</v>
      </c>
      <c r="I127" s="75" t="s">
        <v>163</v>
      </c>
    </row>
    <row r="128" spans="1:9" x14ac:dyDescent="0.25">
      <c r="A128" s="75" t="s">
        <v>2130</v>
      </c>
      <c r="B128" s="75" t="s">
        <v>1952</v>
      </c>
      <c r="C128" s="76">
        <v>89</v>
      </c>
      <c r="D128" s="76">
        <v>124</v>
      </c>
      <c r="E128" s="76">
        <v>48</v>
      </c>
      <c r="F128" s="75" t="s">
        <v>2215</v>
      </c>
      <c r="G128" s="75" t="s">
        <v>130</v>
      </c>
      <c r="H128" s="75" t="s">
        <v>1939</v>
      </c>
      <c r="I128" s="75" t="s">
        <v>2159</v>
      </c>
    </row>
    <row r="129" spans="1:9" x14ac:dyDescent="0.25">
      <c r="A129" s="75" t="s">
        <v>2130</v>
      </c>
      <c r="B129" s="79" t="s">
        <v>1952</v>
      </c>
      <c r="C129" s="76">
        <v>89</v>
      </c>
      <c r="D129" s="76">
        <v>124</v>
      </c>
      <c r="E129" s="76">
        <v>102</v>
      </c>
      <c r="F129" s="75" t="s">
        <v>2231</v>
      </c>
      <c r="G129" s="75" t="s">
        <v>130</v>
      </c>
      <c r="H129" s="75" t="s">
        <v>2088</v>
      </c>
      <c r="I129" s="75" t="s">
        <v>2140</v>
      </c>
    </row>
    <row r="130" spans="1:9" x14ac:dyDescent="0.25">
      <c r="A130" s="75" t="s">
        <v>2130</v>
      </c>
      <c r="B130" s="75" t="s">
        <v>1952</v>
      </c>
      <c r="C130" s="76">
        <v>89</v>
      </c>
      <c r="D130" s="76">
        <v>124</v>
      </c>
      <c r="E130" s="76">
        <v>102</v>
      </c>
      <c r="F130" s="75" t="s">
        <v>2230</v>
      </c>
      <c r="G130" s="75" t="s">
        <v>176</v>
      </c>
      <c r="H130" s="75" t="s">
        <v>2088</v>
      </c>
      <c r="I130" s="75" t="s">
        <v>2172</v>
      </c>
    </row>
    <row r="131" spans="1:9" x14ac:dyDescent="0.25">
      <c r="A131" s="75" t="s">
        <v>2130</v>
      </c>
      <c r="B131" s="75" t="s">
        <v>1952</v>
      </c>
      <c r="C131" s="76">
        <v>89</v>
      </c>
      <c r="D131" s="76">
        <v>124</v>
      </c>
      <c r="E131" s="76">
        <v>102</v>
      </c>
      <c r="F131" s="75" t="s">
        <v>2227</v>
      </c>
      <c r="G131" s="75" t="s">
        <v>177</v>
      </c>
      <c r="H131" s="75" t="s">
        <v>1939</v>
      </c>
      <c r="I131" s="75" t="s">
        <v>1408</v>
      </c>
    </row>
    <row r="132" spans="1:9" x14ac:dyDescent="0.25">
      <c r="A132" s="75" t="s">
        <v>2130</v>
      </c>
      <c r="B132" s="75" t="s">
        <v>1952</v>
      </c>
      <c r="C132" s="76">
        <v>90</v>
      </c>
      <c r="D132" s="76">
        <v>49</v>
      </c>
      <c r="E132" s="76">
        <v>31</v>
      </c>
      <c r="F132" s="75" t="s">
        <v>2283</v>
      </c>
      <c r="G132" s="75" t="s">
        <v>144</v>
      </c>
      <c r="H132" s="75" t="s">
        <v>184</v>
      </c>
      <c r="I132" s="75" t="s">
        <v>2179</v>
      </c>
    </row>
    <row r="133" spans="1:9" x14ac:dyDescent="0.25">
      <c r="A133" s="75" t="s">
        <v>2130</v>
      </c>
      <c r="B133" s="75" t="s">
        <v>1952</v>
      </c>
      <c r="C133" s="76">
        <v>91</v>
      </c>
      <c r="D133" s="76">
        <v>50</v>
      </c>
      <c r="E133" s="76">
        <v>321</v>
      </c>
      <c r="F133" s="75" t="s">
        <v>2285</v>
      </c>
      <c r="G133" s="75" t="s">
        <v>144</v>
      </c>
      <c r="H133" s="75" t="s">
        <v>184</v>
      </c>
      <c r="I133" s="75" t="s">
        <v>2179</v>
      </c>
    </row>
    <row r="134" spans="1:9" x14ac:dyDescent="0.25">
      <c r="A134" s="75" t="s">
        <v>2130</v>
      </c>
      <c r="B134" s="75" t="s">
        <v>1952</v>
      </c>
      <c r="C134" s="76">
        <v>91</v>
      </c>
      <c r="D134" s="76">
        <v>50</v>
      </c>
      <c r="E134" s="76">
        <v>321</v>
      </c>
      <c r="F134" s="75" t="s">
        <v>2286</v>
      </c>
      <c r="G134" s="75" t="s">
        <v>130</v>
      </c>
      <c r="H134" s="75" t="s">
        <v>184</v>
      </c>
      <c r="I134" s="75" t="s">
        <v>2179</v>
      </c>
    </row>
    <row r="135" spans="1:9" x14ac:dyDescent="0.25">
      <c r="A135" s="75" t="s">
        <v>2130</v>
      </c>
      <c r="B135" s="75" t="s">
        <v>1952</v>
      </c>
      <c r="C135" s="76">
        <v>92</v>
      </c>
      <c r="D135" s="76">
        <v>50</v>
      </c>
      <c r="E135" s="76">
        <v>322</v>
      </c>
      <c r="F135" s="75" t="s">
        <v>2284</v>
      </c>
      <c r="G135" s="75" t="s">
        <v>144</v>
      </c>
      <c r="H135" s="75" t="s">
        <v>184</v>
      </c>
      <c r="I135" s="75" t="s">
        <v>2179</v>
      </c>
    </row>
    <row r="136" spans="1:9" x14ac:dyDescent="0.25">
      <c r="A136" s="75" t="s">
        <v>2130</v>
      </c>
      <c r="B136" s="75" t="s">
        <v>1954</v>
      </c>
      <c r="C136" s="76">
        <v>93</v>
      </c>
      <c r="D136" s="76">
        <v>65</v>
      </c>
      <c r="E136" s="76">
        <v>38</v>
      </c>
      <c r="F136" s="75" t="s">
        <v>2223</v>
      </c>
      <c r="G136" s="75" t="s">
        <v>12</v>
      </c>
      <c r="H136" s="75" t="s">
        <v>1939</v>
      </c>
      <c r="I136" s="75" t="s">
        <v>2193</v>
      </c>
    </row>
    <row r="137" spans="1:9" x14ac:dyDescent="0.25">
      <c r="A137" s="75" t="s">
        <v>2130</v>
      </c>
      <c r="B137" s="75" t="s">
        <v>1954</v>
      </c>
      <c r="C137" s="76">
        <v>94</v>
      </c>
      <c r="D137" s="76">
        <v>93</v>
      </c>
      <c r="E137" s="76">
        <v>48</v>
      </c>
      <c r="F137" s="75" t="s">
        <v>2264</v>
      </c>
      <c r="G137" s="75" t="s">
        <v>130</v>
      </c>
      <c r="H137" s="75" t="s">
        <v>1939</v>
      </c>
      <c r="I137" s="75" t="s">
        <v>2185</v>
      </c>
    </row>
    <row r="138" spans="1:9" ht="15" customHeight="1" x14ac:dyDescent="0.25">
      <c r="A138" s="75" t="s">
        <v>2130</v>
      </c>
      <c r="B138" s="75" t="s">
        <v>1954</v>
      </c>
      <c r="C138" s="76">
        <v>95</v>
      </c>
      <c r="D138" s="76">
        <v>29</v>
      </c>
      <c r="E138" s="76">
        <v>18</v>
      </c>
      <c r="F138" s="75" t="s">
        <v>2261</v>
      </c>
      <c r="G138" s="75" t="s">
        <v>130</v>
      </c>
      <c r="H138" s="75" t="s">
        <v>1939</v>
      </c>
      <c r="I138" s="75" t="s">
        <v>2171</v>
      </c>
    </row>
    <row r="139" spans="1:9" ht="17.25" customHeight="1" x14ac:dyDescent="0.25">
      <c r="A139" s="75" t="s">
        <v>2130</v>
      </c>
      <c r="B139" s="75" t="s">
        <v>1954</v>
      </c>
      <c r="C139" s="76">
        <v>96</v>
      </c>
      <c r="D139" s="76">
        <v>87</v>
      </c>
      <c r="E139" s="76">
        <v>48</v>
      </c>
      <c r="F139" s="75" t="s">
        <v>2200</v>
      </c>
      <c r="G139" s="75" t="s">
        <v>130</v>
      </c>
      <c r="H139" s="75" t="s">
        <v>2134</v>
      </c>
      <c r="I139" s="75" t="s">
        <v>2137</v>
      </c>
    </row>
    <row r="140" spans="1:9" x14ac:dyDescent="0.25">
      <c r="A140" s="75" t="s">
        <v>2130</v>
      </c>
      <c r="B140" s="75" t="s">
        <v>1954</v>
      </c>
      <c r="C140" s="76">
        <v>97</v>
      </c>
      <c r="D140" s="76">
        <v>28</v>
      </c>
      <c r="E140" s="76">
        <v>17</v>
      </c>
      <c r="F140" s="75" t="s">
        <v>2319</v>
      </c>
      <c r="G140" s="75" t="s">
        <v>130</v>
      </c>
      <c r="H140" s="75" t="s">
        <v>1939</v>
      </c>
      <c r="I140" s="75" t="s">
        <v>2139</v>
      </c>
    </row>
    <row r="141" spans="1:9" x14ac:dyDescent="0.25">
      <c r="A141" s="75" t="s">
        <v>2130</v>
      </c>
      <c r="B141" s="75" t="s">
        <v>1954</v>
      </c>
      <c r="C141" s="76">
        <v>97</v>
      </c>
      <c r="D141" s="76">
        <v>28</v>
      </c>
      <c r="E141" s="76">
        <v>17</v>
      </c>
      <c r="F141" s="75" t="s">
        <v>2318</v>
      </c>
      <c r="G141" s="75" t="s">
        <v>130</v>
      </c>
      <c r="H141" s="75" t="s">
        <v>1939</v>
      </c>
      <c r="I141" s="75" t="s">
        <v>2196</v>
      </c>
    </row>
    <row r="142" spans="1:9" x14ac:dyDescent="0.25">
      <c r="A142" s="75" t="s">
        <v>2130</v>
      </c>
      <c r="B142" s="75" t="s">
        <v>1954</v>
      </c>
      <c r="C142" s="76">
        <v>98</v>
      </c>
      <c r="D142" s="76">
        <v>43</v>
      </c>
      <c r="E142" s="76">
        <v>114</v>
      </c>
      <c r="F142" s="75" t="s">
        <v>2313</v>
      </c>
      <c r="G142" s="75" t="s">
        <v>130</v>
      </c>
      <c r="H142" s="75" t="s">
        <v>184</v>
      </c>
      <c r="I142" s="75" t="s">
        <v>2179</v>
      </c>
    </row>
    <row r="143" spans="1:9" x14ac:dyDescent="0.25">
      <c r="A143" s="75" t="s">
        <v>2130</v>
      </c>
      <c r="B143" s="75" t="s">
        <v>1954</v>
      </c>
      <c r="C143" s="76">
        <v>99</v>
      </c>
      <c r="D143" s="76">
        <v>88</v>
      </c>
      <c r="E143" s="76">
        <v>48</v>
      </c>
      <c r="F143" s="75" t="s">
        <v>2216</v>
      </c>
      <c r="G143" s="75" t="s">
        <v>130</v>
      </c>
      <c r="H143" s="75" t="s">
        <v>1939</v>
      </c>
      <c r="I143" s="75" t="s">
        <v>2158</v>
      </c>
    </row>
    <row r="144" spans="1:9" x14ac:dyDescent="0.25">
      <c r="A144" s="75" t="s">
        <v>2130</v>
      </c>
      <c r="B144" s="75" t="s">
        <v>1954</v>
      </c>
      <c r="C144" s="76">
        <v>100</v>
      </c>
      <c r="D144" s="76">
        <v>72</v>
      </c>
      <c r="E144" s="76">
        <v>48</v>
      </c>
      <c r="F144" s="75" t="s">
        <v>2270</v>
      </c>
      <c r="G144" s="75" t="s">
        <v>130</v>
      </c>
      <c r="H144" s="75" t="s">
        <v>1939</v>
      </c>
      <c r="I144" s="75" t="s">
        <v>2144</v>
      </c>
    </row>
    <row r="145" spans="1:9" x14ac:dyDescent="0.25">
      <c r="A145" s="75" t="s">
        <v>2130</v>
      </c>
      <c r="B145" s="75" t="s">
        <v>190</v>
      </c>
      <c r="C145" s="76">
        <v>101</v>
      </c>
      <c r="D145" s="76">
        <v>19</v>
      </c>
      <c r="E145" s="76">
        <v>14</v>
      </c>
      <c r="F145" s="75" t="s">
        <v>2260</v>
      </c>
      <c r="G145" s="75" t="s">
        <v>130</v>
      </c>
      <c r="H145" s="75" t="s">
        <v>1939</v>
      </c>
      <c r="I145" s="75" t="s">
        <v>2152</v>
      </c>
    </row>
    <row r="146" spans="1:9" x14ac:dyDescent="0.25">
      <c r="A146" s="75" t="s">
        <v>2130</v>
      </c>
      <c r="B146" s="75" t="s">
        <v>160</v>
      </c>
      <c r="C146" s="76">
        <v>102</v>
      </c>
      <c r="D146" s="76">
        <v>89</v>
      </c>
      <c r="E146" s="76">
        <v>48</v>
      </c>
      <c r="F146" s="75" t="s">
        <v>2203</v>
      </c>
      <c r="G146" s="75" t="s">
        <v>130</v>
      </c>
      <c r="H146" s="75" t="s">
        <v>2134</v>
      </c>
      <c r="I146" s="75" t="s">
        <v>2162</v>
      </c>
    </row>
    <row r="147" spans="1:9" ht="15.75" customHeight="1" x14ac:dyDescent="0.25">
      <c r="A147" s="75" t="s">
        <v>2130</v>
      </c>
      <c r="B147" s="75" t="s">
        <v>160</v>
      </c>
      <c r="C147" s="76">
        <v>103</v>
      </c>
      <c r="D147" s="76">
        <v>89</v>
      </c>
      <c r="E147" s="76">
        <v>48</v>
      </c>
      <c r="F147" s="75" t="s">
        <v>2273</v>
      </c>
      <c r="G147" s="75" t="s">
        <v>130</v>
      </c>
      <c r="H147" s="75" t="s">
        <v>1939</v>
      </c>
      <c r="I147" s="75" t="s">
        <v>2197</v>
      </c>
    </row>
    <row r="148" spans="1:9" x14ac:dyDescent="0.25">
      <c r="A148" s="75" t="s">
        <v>2130</v>
      </c>
      <c r="B148" s="75" t="s">
        <v>160</v>
      </c>
      <c r="C148" s="76">
        <v>104</v>
      </c>
      <c r="D148" s="76">
        <v>89</v>
      </c>
      <c r="E148" s="76">
        <v>48</v>
      </c>
      <c r="F148" s="75" t="s">
        <v>2272</v>
      </c>
      <c r="G148" s="75" t="s">
        <v>130</v>
      </c>
      <c r="H148" s="75" t="s">
        <v>1939</v>
      </c>
      <c r="I148" s="75" t="s">
        <v>163</v>
      </c>
    </row>
    <row r="149" spans="1:9" x14ac:dyDescent="0.25">
      <c r="A149" s="75" t="s">
        <v>1955</v>
      </c>
      <c r="B149" s="80" t="s">
        <v>2038</v>
      </c>
      <c r="C149" s="76">
        <v>105</v>
      </c>
      <c r="D149" s="76">
        <v>137</v>
      </c>
      <c r="E149" s="76">
        <v>54</v>
      </c>
      <c r="F149" s="75" t="s">
        <v>2047</v>
      </c>
      <c r="G149" s="75" t="s">
        <v>164</v>
      </c>
      <c r="H149" s="75" t="s">
        <v>19</v>
      </c>
      <c r="I149" s="75" t="s">
        <v>2048</v>
      </c>
    </row>
    <row r="150" spans="1:9" x14ac:dyDescent="0.25">
      <c r="A150" s="75" t="s">
        <v>1955</v>
      </c>
      <c r="B150" s="75" t="s">
        <v>2038</v>
      </c>
      <c r="C150" s="76">
        <v>106</v>
      </c>
      <c r="D150" s="76">
        <v>138</v>
      </c>
      <c r="E150" s="76">
        <v>57</v>
      </c>
      <c r="F150" s="75" t="s">
        <v>2039</v>
      </c>
      <c r="G150" s="75" t="s">
        <v>14</v>
      </c>
      <c r="H150" s="75" t="s">
        <v>19</v>
      </c>
      <c r="I150" s="75" t="s">
        <v>2052</v>
      </c>
    </row>
    <row r="151" spans="1:9" x14ac:dyDescent="0.25">
      <c r="A151" s="75" t="s">
        <v>1955</v>
      </c>
      <c r="B151" s="75" t="s">
        <v>189</v>
      </c>
      <c r="C151" s="76">
        <v>107</v>
      </c>
      <c r="D151" s="76">
        <v>140</v>
      </c>
      <c r="E151" s="76">
        <v>56</v>
      </c>
      <c r="F151" s="75" t="s">
        <v>2043</v>
      </c>
      <c r="G151" s="75" t="s">
        <v>20</v>
      </c>
      <c r="H151" s="75" t="s">
        <v>19</v>
      </c>
      <c r="I151" s="75" t="s">
        <v>2050</v>
      </c>
    </row>
    <row r="152" spans="1:9" x14ac:dyDescent="0.25">
      <c r="A152" s="75" t="s">
        <v>1955</v>
      </c>
      <c r="B152" s="75" t="s">
        <v>1991</v>
      </c>
      <c r="C152" s="76">
        <v>108</v>
      </c>
      <c r="D152" s="76">
        <v>139</v>
      </c>
      <c r="E152" s="76">
        <v>59</v>
      </c>
      <c r="F152" s="75" t="s">
        <v>2044</v>
      </c>
      <c r="G152" s="75" t="s">
        <v>20</v>
      </c>
      <c r="H152" s="75" t="s">
        <v>19</v>
      </c>
      <c r="I152" s="75" t="s">
        <v>2049</v>
      </c>
    </row>
    <row r="153" spans="1:9" x14ac:dyDescent="0.25">
      <c r="A153" s="75" t="s">
        <v>1955</v>
      </c>
      <c r="B153" s="75" t="s">
        <v>1952</v>
      </c>
      <c r="C153" s="76">
        <v>109</v>
      </c>
      <c r="D153" s="76">
        <v>142</v>
      </c>
      <c r="E153" s="76">
        <v>59</v>
      </c>
      <c r="F153" s="75" t="s">
        <v>2042</v>
      </c>
      <c r="G153" s="75" t="s">
        <v>20</v>
      </c>
      <c r="H153" s="75" t="s">
        <v>19</v>
      </c>
      <c r="I153" s="75" t="s">
        <v>2051</v>
      </c>
    </row>
    <row r="154" spans="1:9" x14ac:dyDescent="0.25">
      <c r="A154" s="75" t="s">
        <v>1955</v>
      </c>
      <c r="B154" s="75" t="s">
        <v>1952</v>
      </c>
      <c r="C154" s="76">
        <v>109</v>
      </c>
      <c r="D154" s="76">
        <v>142</v>
      </c>
      <c r="E154" s="76">
        <v>59</v>
      </c>
      <c r="F154" s="75" t="s">
        <v>2040</v>
      </c>
      <c r="G154" s="75" t="s">
        <v>20</v>
      </c>
      <c r="H154" s="75" t="s">
        <v>19</v>
      </c>
      <c r="I154" s="75" t="s">
        <v>2053</v>
      </c>
    </row>
    <row r="155" spans="1:9" x14ac:dyDescent="0.25">
      <c r="A155" s="75" t="s">
        <v>1955</v>
      </c>
      <c r="B155" s="75" t="s">
        <v>1952</v>
      </c>
      <c r="C155" s="76">
        <v>109</v>
      </c>
      <c r="D155" s="76">
        <v>145</v>
      </c>
      <c r="E155" s="76">
        <v>59</v>
      </c>
      <c r="F155" s="75" t="s">
        <v>1962</v>
      </c>
      <c r="G155" s="75" t="s">
        <v>20</v>
      </c>
      <c r="H155" s="75" t="s">
        <v>19</v>
      </c>
      <c r="I155" s="75" t="s">
        <v>163</v>
      </c>
    </row>
    <row r="156" spans="1:9" x14ac:dyDescent="0.25">
      <c r="A156" s="75" t="s">
        <v>1955</v>
      </c>
      <c r="B156" s="75" t="s">
        <v>1952</v>
      </c>
      <c r="C156" s="76">
        <v>109</v>
      </c>
      <c r="D156" s="76">
        <v>145</v>
      </c>
      <c r="E156" s="76">
        <v>59</v>
      </c>
      <c r="F156" s="75" t="s">
        <v>2041</v>
      </c>
      <c r="G156" s="75" t="s">
        <v>20</v>
      </c>
      <c r="H156" s="75" t="s">
        <v>19</v>
      </c>
      <c r="I156" s="75" t="s">
        <v>17</v>
      </c>
    </row>
    <row r="157" spans="1:9" x14ac:dyDescent="0.25">
      <c r="A157" s="75" t="s">
        <v>1955</v>
      </c>
      <c r="B157" s="75" t="s">
        <v>1954</v>
      </c>
      <c r="C157" s="76">
        <v>110</v>
      </c>
      <c r="D157" s="76">
        <v>141</v>
      </c>
      <c r="E157" s="76">
        <v>55</v>
      </c>
      <c r="F157" s="75" t="s">
        <v>2045</v>
      </c>
      <c r="G157" s="75" t="s">
        <v>20</v>
      </c>
      <c r="H157" s="75" t="s">
        <v>19</v>
      </c>
      <c r="I157" s="75" t="s">
        <v>2055</v>
      </c>
    </row>
    <row r="158" spans="1:9" ht="16.5" customHeight="1" x14ac:dyDescent="0.25">
      <c r="A158" s="75" t="s">
        <v>1955</v>
      </c>
      <c r="B158" s="75" t="s">
        <v>1954</v>
      </c>
      <c r="C158" s="76">
        <v>111</v>
      </c>
      <c r="D158" s="76">
        <v>143</v>
      </c>
      <c r="E158" s="76">
        <v>59</v>
      </c>
      <c r="F158" s="75" t="s">
        <v>2046</v>
      </c>
      <c r="G158" s="75" t="s">
        <v>20</v>
      </c>
      <c r="H158" s="75" t="s">
        <v>19</v>
      </c>
      <c r="I158" s="75" t="s">
        <v>2054</v>
      </c>
    </row>
    <row r="159" spans="1:9" x14ac:dyDescent="0.25">
      <c r="A159" s="75" t="s">
        <v>1969</v>
      </c>
      <c r="B159" s="75" t="s">
        <v>160</v>
      </c>
      <c r="C159" s="76">
        <v>112</v>
      </c>
      <c r="D159" s="76">
        <v>204</v>
      </c>
      <c r="E159" s="76">
        <v>94</v>
      </c>
      <c r="F159" s="75" t="s">
        <v>1980</v>
      </c>
      <c r="G159" s="75" t="s">
        <v>173</v>
      </c>
      <c r="H159" s="75" t="s">
        <v>175</v>
      </c>
      <c r="I159" s="75" t="s">
        <v>163</v>
      </c>
    </row>
    <row r="160" spans="1:9" x14ac:dyDescent="0.25">
      <c r="A160" s="75" t="s">
        <v>1969</v>
      </c>
      <c r="B160" s="75" t="s">
        <v>184</v>
      </c>
      <c r="C160" s="76">
        <v>113</v>
      </c>
      <c r="D160" s="76">
        <v>207</v>
      </c>
      <c r="E160" s="76">
        <v>95</v>
      </c>
      <c r="F160" s="75" t="s">
        <v>1988</v>
      </c>
      <c r="G160" s="75" t="s">
        <v>173</v>
      </c>
      <c r="H160" s="75" t="s">
        <v>175</v>
      </c>
      <c r="I160" s="75" t="s">
        <v>1974</v>
      </c>
    </row>
    <row r="161" spans="1:9" x14ac:dyDescent="0.25">
      <c r="A161" s="75" t="s">
        <v>1969</v>
      </c>
      <c r="B161" s="75" t="s">
        <v>1970</v>
      </c>
      <c r="C161" s="76">
        <v>114</v>
      </c>
      <c r="D161" s="76">
        <v>203</v>
      </c>
      <c r="E161" s="76">
        <v>102</v>
      </c>
      <c r="F161" s="75" t="s">
        <v>1989</v>
      </c>
      <c r="G161" s="75" t="s">
        <v>173</v>
      </c>
      <c r="H161" s="75" t="s">
        <v>175</v>
      </c>
      <c r="I161" s="75" t="s">
        <v>1977</v>
      </c>
    </row>
    <row r="162" spans="1:9" x14ac:dyDescent="0.25">
      <c r="A162" s="75" t="s">
        <v>1969</v>
      </c>
      <c r="B162" s="75" t="s">
        <v>189</v>
      </c>
      <c r="C162" s="76">
        <v>115</v>
      </c>
      <c r="D162" s="76">
        <v>200</v>
      </c>
      <c r="E162" s="76">
        <v>91</v>
      </c>
      <c r="F162" s="75" t="s">
        <v>1982</v>
      </c>
      <c r="G162" s="75" t="s">
        <v>173</v>
      </c>
      <c r="H162" s="75" t="s">
        <v>6</v>
      </c>
      <c r="I162" s="75" t="s">
        <v>1976</v>
      </c>
    </row>
    <row r="163" spans="1:9" x14ac:dyDescent="0.25">
      <c r="A163" s="75" t="s">
        <v>1969</v>
      </c>
      <c r="B163" s="75" t="s">
        <v>189</v>
      </c>
      <c r="C163" s="76">
        <v>116</v>
      </c>
      <c r="D163" s="76">
        <v>201</v>
      </c>
      <c r="E163" s="76">
        <v>931</v>
      </c>
      <c r="F163" s="75" t="s">
        <v>1981</v>
      </c>
      <c r="G163" s="75" t="s">
        <v>173</v>
      </c>
      <c r="H163" s="75" t="s">
        <v>6</v>
      </c>
      <c r="I163" s="75" t="s">
        <v>1975</v>
      </c>
    </row>
    <row r="164" spans="1:9" x14ac:dyDescent="0.25">
      <c r="A164" s="75" t="s">
        <v>1969</v>
      </c>
      <c r="B164" s="75" t="s">
        <v>1952</v>
      </c>
      <c r="C164" s="76">
        <v>117</v>
      </c>
      <c r="D164" s="76">
        <v>208</v>
      </c>
      <c r="E164" s="76">
        <v>96</v>
      </c>
      <c r="F164" s="75" t="s">
        <v>1985</v>
      </c>
      <c r="G164" s="75" t="s">
        <v>173</v>
      </c>
      <c r="H164" s="75" t="s">
        <v>175</v>
      </c>
      <c r="I164" s="75" t="s">
        <v>1971</v>
      </c>
    </row>
    <row r="165" spans="1:9" x14ac:dyDescent="0.25">
      <c r="A165" s="75" t="s">
        <v>1969</v>
      </c>
      <c r="B165" s="75" t="s">
        <v>1952</v>
      </c>
      <c r="C165" s="76">
        <v>117</v>
      </c>
      <c r="D165" s="76">
        <v>208</v>
      </c>
      <c r="E165" s="76">
        <v>96</v>
      </c>
      <c r="F165" s="75" t="s">
        <v>1985</v>
      </c>
      <c r="G165" s="75" t="s">
        <v>173</v>
      </c>
      <c r="H165" s="75" t="s">
        <v>175</v>
      </c>
      <c r="I165" s="75" t="s">
        <v>157</v>
      </c>
    </row>
    <row r="166" spans="1:9" x14ac:dyDescent="0.25">
      <c r="A166" s="75" t="s">
        <v>1969</v>
      </c>
      <c r="B166" s="75" t="s">
        <v>1952</v>
      </c>
      <c r="C166" s="76">
        <v>117</v>
      </c>
      <c r="D166" s="76">
        <v>208</v>
      </c>
      <c r="E166" s="76">
        <v>96</v>
      </c>
      <c r="F166" s="75" t="s">
        <v>1985</v>
      </c>
      <c r="G166" s="75" t="s">
        <v>173</v>
      </c>
      <c r="H166" s="75" t="s">
        <v>175</v>
      </c>
      <c r="I166" s="75" t="s">
        <v>156</v>
      </c>
    </row>
    <row r="167" spans="1:9" x14ac:dyDescent="0.25">
      <c r="A167" s="75" t="s">
        <v>1969</v>
      </c>
      <c r="B167" s="75" t="s">
        <v>1952</v>
      </c>
      <c r="C167" s="76">
        <v>118</v>
      </c>
      <c r="D167" s="76">
        <v>208</v>
      </c>
      <c r="E167" s="76">
        <v>93</v>
      </c>
      <c r="F167" s="75" t="s">
        <v>1986</v>
      </c>
      <c r="G167" s="75" t="s">
        <v>173</v>
      </c>
      <c r="H167" s="75" t="s">
        <v>6</v>
      </c>
      <c r="I167" s="75" t="s">
        <v>1971</v>
      </c>
    </row>
    <row r="168" spans="1:9" x14ac:dyDescent="0.25">
      <c r="A168" s="75" t="s">
        <v>1969</v>
      </c>
      <c r="B168" s="75" t="s">
        <v>1952</v>
      </c>
      <c r="C168" s="76">
        <v>118</v>
      </c>
      <c r="D168" s="76">
        <v>210</v>
      </c>
      <c r="E168" s="76">
        <v>93</v>
      </c>
      <c r="F168" s="75" t="s">
        <v>1987</v>
      </c>
      <c r="G168" s="75" t="s">
        <v>173</v>
      </c>
      <c r="H168" s="75" t="s">
        <v>6</v>
      </c>
      <c r="I168" s="75" t="s">
        <v>163</v>
      </c>
    </row>
    <row r="169" spans="1:9" x14ac:dyDescent="0.25">
      <c r="A169" s="75" t="s">
        <v>1969</v>
      </c>
      <c r="B169" s="75" t="s">
        <v>1952</v>
      </c>
      <c r="C169" s="76">
        <v>119</v>
      </c>
      <c r="D169" s="76">
        <v>210</v>
      </c>
      <c r="E169" s="76">
        <v>93</v>
      </c>
      <c r="F169" s="75" t="s">
        <v>1979</v>
      </c>
      <c r="G169" s="75" t="s">
        <v>173</v>
      </c>
      <c r="H169" s="75" t="s">
        <v>6</v>
      </c>
      <c r="I169" s="75" t="s">
        <v>163</v>
      </c>
    </row>
    <row r="170" spans="1:9" x14ac:dyDescent="0.25">
      <c r="A170" s="75" t="s">
        <v>1969</v>
      </c>
      <c r="B170" s="75" t="s">
        <v>1952</v>
      </c>
      <c r="C170" s="76">
        <v>119</v>
      </c>
      <c r="D170" s="76">
        <v>210</v>
      </c>
      <c r="E170" s="76">
        <v>93</v>
      </c>
      <c r="F170" s="75" t="s">
        <v>1979</v>
      </c>
      <c r="G170" s="75" t="s">
        <v>174</v>
      </c>
      <c r="H170" s="75" t="s">
        <v>6</v>
      </c>
      <c r="I170" s="75" t="s">
        <v>157</v>
      </c>
    </row>
    <row r="171" spans="1:9" x14ac:dyDescent="0.25">
      <c r="A171" s="75" t="s">
        <v>1969</v>
      </c>
      <c r="B171" s="75" t="s">
        <v>1952</v>
      </c>
      <c r="C171" s="76">
        <v>119</v>
      </c>
      <c r="D171" s="76">
        <v>210</v>
      </c>
      <c r="E171" s="76">
        <v>93</v>
      </c>
      <c r="F171" s="75" t="s">
        <v>1979</v>
      </c>
      <c r="G171" s="75" t="s">
        <v>174</v>
      </c>
      <c r="H171" s="75" t="s">
        <v>6</v>
      </c>
      <c r="I171" s="75" t="s">
        <v>1972</v>
      </c>
    </row>
    <row r="172" spans="1:9" x14ac:dyDescent="0.25">
      <c r="A172" s="75" t="s">
        <v>1969</v>
      </c>
      <c r="B172" s="75" t="s">
        <v>1952</v>
      </c>
      <c r="C172" s="76">
        <v>119</v>
      </c>
      <c r="D172" s="76">
        <v>210</v>
      </c>
      <c r="E172" s="76">
        <v>93</v>
      </c>
      <c r="F172" s="75" t="s">
        <v>1979</v>
      </c>
      <c r="G172" s="75" t="s">
        <v>174</v>
      </c>
      <c r="H172" s="75" t="s">
        <v>6</v>
      </c>
      <c r="I172" s="75" t="s">
        <v>156</v>
      </c>
    </row>
    <row r="173" spans="1:9" x14ac:dyDescent="0.25">
      <c r="A173" s="75" t="s">
        <v>1969</v>
      </c>
      <c r="B173" s="75" t="s">
        <v>1952</v>
      </c>
      <c r="C173" s="76">
        <v>119</v>
      </c>
      <c r="D173" s="76">
        <v>210</v>
      </c>
      <c r="E173" s="76">
        <v>96</v>
      </c>
      <c r="F173" s="75" t="s">
        <v>1978</v>
      </c>
      <c r="G173" s="75" t="s">
        <v>173</v>
      </c>
      <c r="H173" s="75" t="s">
        <v>175</v>
      </c>
      <c r="I173" s="75" t="s">
        <v>163</v>
      </c>
    </row>
    <row r="174" spans="1:9" x14ac:dyDescent="0.25">
      <c r="A174" s="75" t="s">
        <v>1969</v>
      </c>
      <c r="B174" s="75" t="s">
        <v>1954</v>
      </c>
      <c r="C174" s="76">
        <v>120</v>
      </c>
      <c r="D174" s="76">
        <v>205</v>
      </c>
      <c r="E174" s="76">
        <v>92</v>
      </c>
      <c r="F174" s="75" t="s">
        <v>1984</v>
      </c>
      <c r="G174" s="75" t="s">
        <v>173</v>
      </c>
      <c r="H174" s="75" t="s">
        <v>6</v>
      </c>
      <c r="I174" s="75" t="s">
        <v>1973</v>
      </c>
    </row>
    <row r="175" spans="1:9" x14ac:dyDescent="0.25">
      <c r="A175" s="75" t="s">
        <v>1969</v>
      </c>
      <c r="B175" s="75" t="s">
        <v>1954</v>
      </c>
      <c r="C175" s="76">
        <v>121</v>
      </c>
      <c r="D175" s="76">
        <v>202</v>
      </c>
      <c r="E175" s="76">
        <v>92</v>
      </c>
      <c r="F175" s="75" t="s">
        <v>1983</v>
      </c>
      <c r="G175" s="75" t="s">
        <v>173</v>
      </c>
      <c r="H175" s="75" t="s">
        <v>6</v>
      </c>
      <c r="I175" s="75" t="s">
        <v>1973</v>
      </c>
    </row>
    <row r="176" spans="1:9" x14ac:dyDescent="0.25">
      <c r="A176" s="75" t="s">
        <v>13</v>
      </c>
      <c r="B176" s="75" t="s">
        <v>160</v>
      </c>
      <c r="C176" s="76">
        <v>122</v>
      </c>
      <c r="D176" s="76">
        <v>194</v>
      </c>
      <c r="E176" s="76">
        <v>89</v>
      </c>
      <c r="F176" s="75" t="s">
        <v>1997</v>
      </c>
      <c r="G176" s="75" t="s">
        <v>170</v>
      </c>
      <c r="H176" s="75" t="s">
        <v>13</v>
      </c>
      <c r="I176" s="75" t="s">
        <v>2021</v>
      </c>
    </row>
    <row r="177" spans="1:9" x14ac:dyDescent="0.25">
      <c r="A177" s="75" t="s">
        <v>13</v>
      </c>
      <c r="B177" s="75" t="s">
        <v>160</v>
      </c>
      <c r="C177" s="76">
        <v>122</v>
      </c>
      <c r="D177" s="76">
        <v>194</v>
      </c>
      <c r="E177" s="76">
        <v>89</v>
      </c>
      <c r="F177" s="75" t="s">
        <v>1997</v>
      </c>
      <c r="G177" s="75" t="s">
        <v>170</v>
      </c>
      <c r="H177" s="75" t="s">
        <v>13</v>
      </c>
      <c r="I177" s="75" t="s">
        <v>172</v>
      </c>
    </row>
    <row r="178" spans="1:9" x14ac:dyDescent="0.25">
      <c r="A178" s="75" t="s">
        <v>13</v>
      </c>
      <c r="B178" s="75" t="s">
        <v>160</v>
      </c>
      <c r="C178" s="76">
        <v>122</v>
      </c>
      <c r="D178" s="76">
        <v>194</v>
      </c>
      <c r="E178" s="76">
        <v>90</v>
      </c>
      <c r="F178" s="75" t="s">
        <v>1998</v>
      </c>
      <c r="G178" s="75" t="s">
        <v>170</v>
      </c>
      <c r="H178" s="75" t="s">
        <v>13</v>
      </c>
      <c r="I178" s="75" t="s">
        <v>2021</v>
      </c>
    </row>
    <row r="179" spans="1:9" x14ac:dyDescent="0.25">
      <c r="A179" s="75" t="s">
        <v>13</v>
      </c>
      <c r="B179" s="75" t="s">
        <v>184</v>
      </c>
      <c r="C179" s="76">
        <v>123</v>
      </c>
      <c r="D179" s="76">
        <v>182</v>
      </c>
      <c r="E179" s="76">
        <v>80</v>
      </c>
      <c r="F179" s="75" t="s">
        <v>2012</v>
      </c>
      <c r="G179" s="75" t="s">
        <v>170</v>
      </c>
      <c r="H179" s="75" t="s">
        <v>13</v>
      </c>
      <c r="I179" s="75" t="s">
        <v>2029</v>
      </c>
    </row>
    <row r="180" spans="1:9" x14ac:dyDescent="0.25">
      <c r="A180" s="75" t="s">
        <v>13</v>
      </c>
      <c r="B180" s="75" t="s">
        <v>184</v>
      </c>
      <c r="C180" s="76">
        <v>124</v>
      </c>
      <c r="D180" s="76">
        <v>184</v>
      </c>
      <c r="E180" s="76">
        <v>87</v>
      </c>
      <c r="F180" s="75" t="s">
        <v>1999</v>
      </c>
      <c r="G180" s="75" t="s">
        <v>170</v>
      </c>
      <c r="H180" s="75" t="s">
        <v>13</v>
      </c>
      <c r="I180" s="75" t="s">
        <v>2022</v>
      </c>
    </row>
    <row r="181" spans="1:9" x14ac:dyDescent="0.25">
      <c r="A181" s="75" t="s">
        <v>13</v>
      </c>
      <c r="B181" s="75" t="s">
        <v>1970</v>
      </c>
      <c r="C181" s="76">
        <v>125</v>
      </c>
      <c r="D181" s="76">
        <v>181</v>
      </c>
      <c r="E181" s="76">
        <v>89</v>
      </c>
      <c r="F181" s="75" t="s">
        <v>2017</v>
      </c>
      <c r="G181" s="75" t="s">
        <v>170</v>
      </c>
      <c r="H181" s="75" t="s">
        <v>13</v>
      </c>
      <c r="I181" s="75" t="s">
        <v>2031</v>
      </c>
    </row>
    <row r="182" spans="1:9" x14ac:dyDescent="0.25">
      <c r="A182" s="75" t="s">
        <v>13</v>
      </c>
      <c r="B182" s="75" t="s">
        <v>1990</v>
      </c>
      <c r="C182" s="76">
        <v>126</v>
      </c>
      <c r="D182" s="76">
        <v>186</v>
      </c>
      <c r="E182" s="76">
        <v>83</v>
      </c>
      <c r="F182" s="75" t="s">
        <v>2008</v>
      </c>
      <c r="G182" s="75" t="s">
        <v>170</v>
      </c>
      <c r="H182" s="75" t="s">
        <v>13</v>
      </c>
      <c r="I182" s="75" t="s">
        <v>2023</v>
      </c>
    </row>
    <row r="183" spans="1:9" x14ac:dyDescent="0.25">
      <c r="A183" s="75" t="s">
        <v>13</v>
      </c>
      <c r="B183" s="75" t="s">
        <v>189</v>
      </c>
      <c r="C183" s="76">
        <v>127</v>
      </c>
      <c r="D183" s="76">
        <v>178</v>
      </c>
      <c r="E183" s="76">
        <v>77</v>
      </c>
      <c r="F183" s="75" t="s">
        <v>1996</v>
      </c>
      <c r="G183" s="75" t="s">
        <v>170</v>
      </c>
      <c r="H183" s="75" t="s">
        <v>13</v>
      </c>
      <c r="I183" s="75" t="s">
        <v>2034</v>
      </c>
    </row>
    <row r="184" spans="1:9" x14ac:dyDescent="0.25">
      <c r="A184" s="75" t="s">
        <v>13</v>
      </c>
      <c r="B184" s="75" t="s">
        <v>189</v>
      </c>
      <c r="C184" s="76">
        <v>128</v>
      </c>
      <c r="D184" s="76">
        <v>174</v>
      </c>
      <c r="E184" s="76">
        <v>76</v>
      </c>
      <c r="F184" s="75" t="s">
        <v>2002</v>
      </c>
      <c r="G184" s="75" t="s">
        <v>170</v>
      </c>
      <c r="H184" s="75" t="s">
        <v>13</v>
      </c>
      <c r="I184" s="75" t="s">
        <v>2018</v>
      </c>
    </row>
    <row r="185" spans="1:9" x14ac:dyDescent="0.25">
      <c r="A185" s="75" t="s">
        <v>13</v>
      </c>
      <c r="B185" s="75" t="s">
        <v>189</v>
      </c>
      <c r="C185" s="76">
        <v>129</v>
      </c>
      <c r="D185" s="76">
        <v>175</v>
      </c>
      <c r="E185" s="76">
        <v>78</v>
      </c>
      <c r="F185" s="75" t="s">
        <v>2004</v>
      </c>
      <c r="G185" s="75" t="s">
        <v>170</v>
      </c>
      <c r="H185" s="75" t="s">
        <v>13</v>
      </c>
      <c r="I185" s="75" t="s">
        <v>2033</v>
      </c>
    </row>
    <row r="186" spans="1:9" x14ac:dyDescent="0.25">
      <c r="A186" s="75" t="s">
        <v>13</v>
      </c>
      <c r="B186" s="75" t="s">
        <v>189</v>
      </c>
      <c r="C186" s="76">
        <v>130</v>
      </c>
      <c r="D186" s="76">
        <v>176</v>
      </c>
      <c r="E186" s="76">
        <v>82</v>
      </c>
      <c r="F186" s="75" t="s">
        <v>2001</v>
      </c>
      <c r="G186" s="75" t="s">
        <v>170</v>
      </c>
      <c r="H186" s="75" t="s">
        <v>13</v>
      </c>
      <c r="I186" s="75" t="s">
        <v>2033</v>
      </c>
    </row>
    <row r="187" spans="1:9" x14ac:dyDescent="0.25">
      <c r="A187" s="75" t="s">
        <v>13</v>
      </c>
      <c r="B187" s="75" t="s">
        <v>189</v>
      </c>
      <c r="C187" s="76">
        <v>131</v>
      </c>
      <c r="D187" s="76">
        <v>188</v>
      </c>
      <c r="E187" s="76">
        <v>89</v>
      </c>
      <c r="F187" s="75" t="s">
        <v>2000</v>
      </c>
      <c r="G187" s="75" t="s">
        <v>170</v>
      </c>
      <c r="H187" s="75" t="s">
        <v>13</v>
      </c>
      <c r="I187" s="75" t="s">
        <v>2019</v>
      </c>
    </row>
    <row r="188" spans="1:9" x14ac:dyDescent="0.25">
      <c r="A188" s="75" t="s">
        <v>13</v>
      </c>
      <c r="B188" s="75" t="s">
        <v>189</v>
      </c>
      <c r="C188" s="76">
        <v>131</v>
      </c>
      <c r="D188" s="76">
        <v>189</v>
      </c>
      <c r="E188" s="76">
        <v>90</v>
      </c>
      <c r="F188" s="75" t="s">
        <v>2003</v>
      </c>
      <c r="G188" s="75" t="s">
        <v>170</v>
      </c>
      <c r="H188" s="75" t="s">
        <v>13</v>
      </c>
      <c r="I188" s="75" t="s">
        <v>2020</v>
      </c>
    </row>
    <row r="189" spans="1:9" x14ac:dyDescent="0.25">
      <c r="A189" s="75" t="s">
        <v>13</v>
      </c>
      <c r="B189" s="75" t="s">
        <v>189</v>
      </c>
      <c r="C189" s="76">
        <v>132</v>
      </c>
      <c r="D189" s="76">
        <v>190</v>
      </c>
      <c r="E189" s="76">
        <v>86</v>
      </c>
      <c r="F189" s="75" t="s">
        <v>2006</v>
      </c>
      <c r="G189" s="75" t="s">
        <v>170</v>
      </c>
      <c r="H189" s="75" t="s">
        <v>13</v>
      </c>
      <c r="I189" s="75" t="s">
        <v>2030</v>
      </c>
    </row>
    <row r="190" spans="1:9" x14ac:dyDescent="0.25">
      <c r="A190" s="75" t="s">
        <v>13</v>
      </c>
      <c r="B190" s="75" t="s">
        <v>189</v>
      </c>
      <c r="C190" s="76">
        <v>133</v>
      </c>
      <c r="D190" s="76">
        <v>187</v>
      </c>
      <c r="E190" s="76">
        <v>84</v>
      </c>
      <c r="F190" s="75" t="s">
        <v>2005</v>
      </c>
      <c r="G190" s="75" t="s">
        <v>170</v>
      </c>
      <c r="H190" s="75" t="s">
        <v>13</v>
      </c>
      <c r="I190" s="75" t="s">
        <v>2026</v>
      </c>
    </row>
    <row r="191" spans="1:9" x14ac:dyDescent="0.25">
      <c r="A191" s="75" t="s">
        <v>13</v>
      </c>
      <c r="B191" s="75" t="s">
        <v>189</v>
      </c>
      <c r="C191" s="76">
        <v>134</v>
      </c>
      <c r="D191" s="76">
        <v>177</v>
      </c>
      <c r="E191" s="76">
        <v>81</v>
      </c>
      <c r="F191" s="75" t="s">
        <v>2007</v>
      </c>
      <c r="G191" s="75" t="s">
        <v>170</v>
      </c>
      <c r="H191" s="75" t="s">
        <v>13</v>
      </c>
      <c r="I191" s="75" t="s">
        <v>2036</v>
      </c>
    </row>
    <row r="192" spans="1:9" x14ac:dyDescent="0.25">
      <c r="A192" s="75" t="s">
        <v>13</v>
      </c>
      <c r="B192" s="75" t="s">
        <v>1991</v>
      </c>
      <c r="C192" s="76">
        <v>135</v>
      </c>
      <c r="D192" s="76">
        <v>179</v>
      </c>
      <c r="E192" s="76">
        <v>120</v>
      </c>
      <c r="F192" s="75" t="s">
        <v>2016</v>
      </c>
      <c r="G192" s="75" t="s">
        <v>170</v>
      </c>
      <c r="H192" s="75" t="s">
        <v>13</v>
      </c>
      <c r="I192" s="75" t="s">
        <v>2027</v>
      </c>
    </row>
    <row r="193" spans="1:9" x14ac:dyDescent="0.25">
      <c r="A193" s="75" t="s">
        <v>13</v>
      </c>
      <c r="B193" s="75" t="s">
        <v>1952</v>
      </c>
      <c r="C193" s="76">
        <v>136</v>
      </c>
      <c r="D193" s="76">
        <v>198</v>
      </c>
      <c r="E193" s="76">
        <v>89</v>
      </c>
      <c r="F193" s="75" t="s">
        <v>1994</v>
      </c>
      <c r="G193" s="75" t="s">
        <v>170</v>
      </c>
      <c r="H193" s="75" t="s">
        <v>13</v>
      </c>
      <c r="I193" s="75" t="s">
        <v>2024</v>
      </c>
    </row>
    <row r="194" spans="1:9" x14ac:dyDescent="0.25">
      <c r="A194" s="75" t="s">
        <v>13</v>
      </c>
      <c r="B194" s="75" t="s">
        <v>1952</v>
      </c>
      <c r="C194" s="76">
        <v>136</v>
      </c>
      <c r="D194" s="76">
        <v>198</v>
      </c>
      <c r="E194" s="76">
        <v>89</v>
      </c>
      <c r="F194" s="75" t="s">
        <v>2010</v>
      </c>
      <c r="G194" s="75" t="s">
        <v>170</v>
      </c>
      <c r="H194" s="75" t="s">
        <v>13</v>
      </c>
      <c r="I194" s="75" t="s">
        <v>2024</v>
      </c>
    </row>
    <row r="195" spans="1:9" x14ac:dyDescent="0.25">
      <c r="A195" s="75" t="s">
        <v>13</v>
      </c>
      <c r="B195" s="75" t="s">
        <v>1952</v>
      </c>
      <c r="C195" s="76">
        <v>137</v>
      </c>
      <c r="D195" s="76">
        <v>199</v>
      </c>
      <c r="E195" s="76">
        <v>90</v>
      </c>
      <c r="F195" s="75" t="s">
        <v>2011</v>
      </c>
      <c r="G195" s="75" t="s">
        <v>170</v>
      </c>
      <c r="H195" s="75" t="s">
        <v>13</v>
      </c>
      <c r="I195" s="75" t="s">
        <v>2024</v>
      </c>
    </row>
    <row r="196" spans="1:9" x14ac:dyDescent="0.25">
      <c r="A196" s="75" t="s">
        <v>13</v>
      </c>
      <c r="B196" s="75" t="s">
        <v>1952</v>
      </c>
      <c r="C196" s="76">
        <v>137</v>
      </c>
      <c r="D196" s="76">
        <v>199</v>
      </c>
      <c r="E196" s="75"/>
      <c r="F196" s="75" t="s">
        <v>1995</v>
      </c>
      <c r="G196" s="75" t="s">
        <v>170</v>
      </c>
      <c r="H196" s="75" t="s">
        <v>13</v>
      </c>
      <c r="I196" s="75" t="s">
        <v>2024</v>
      </c>
    </row>
    <row r="197" spans="1:9" x14ac:dyDescent="0.25">
      <c r="A197" s="75" t="s">
        <v>13</v>
      </c>
      <c r="B197" s="75" t="s">
        <v>1952</v>
      </c>
      <c r="C197" s="76">
        <v>138</v>
      </c>
      <c r="D197" s="76">
        <v>191</v>
      </c>
      <c r="E197" s="76">
        <v>88</v>
      </c>
      <c r="F197" s="75" t="s">
        <v>2009</v>
      </c>
      <c r="G197" s="75" t="s">
        <v>170</v>
      </c>
      <c r="H197" s="75" t="s">
        <v>13</v>
      </c>
      <c r="I197" s="75" t="s">
        <v>2035</v>
      </c>
    </row>
    <row r="198" spans="1:9" x14ac:dyDescent="0.25">
      <c r="A198" s="75" t="s">
        <v>13</v>
      </c>
      <c r="B198" s="75" t="s">
        <v>1954</v>
      </c>
      <c r="C198" s="76">
        <v>139</v>
      </c>
      <c r="D198" s="76">
        <v>180</v>
      </c>
      <c r="E198" s="76">
        <v>79</v>
      </c>
      <c r="F198" s="75" t="s">
        <v>1993</v>
      </c>
      <c r="G198" s="75" t="s">
        <v>170</v>
      </c>
      <c r="H198" s="75" t="s">
        <v>13</v>
      </c>
      <c r="I198" s="75" t="s">
        <v>2025</v>
      </c>
    </row>
    <row r="199" spans="1:9" x14ac:dyDescent="0.25">
      <c r="A199" s="75" t="s">
        <v>13</v>
      </c>
      <c r="B199" s="75" t="s">
        <v>1954</v>
      </c>
      <c r="C199" s="76">
        <v>140</v>
      </c>
      <c r="D199" s="76">
        <v>195</v>
      </c>
      <c r="E199" s="76">
        <v>89</v>
      </c>
      <c r="F199" s="75" t="s">
        <v>2015</v>
      </c>
      <c r="G199" s="75" t="s">
        <v>170</v>
      </c>
      <c r="H199" s="75" t="s">
        <v>13</v>
      </c>
      <c r="I199" s="75" t="s">
        <v>2028</v>
      </c>
    </row>
    <row r="200" spans="1:9" x14ac:dyDescent="0.25">
      <c r="A200" s="75" t="s">
        <v>13</v>
      </c>
      <c r="B200" s="75" t="s">
        <v>1992</v>
      </c>
      <c r="C200" s="76">
        <v>141</v>
      </c>
      <c r="D200" s="76">
        <v>193</v>
      </c>
      <c r="E200" s="76">
        <v>89</v>
      </c>
      <c r="F200" s="75" t="s">
        <v>2014</v>
      </c>
      <c r="G200" s="75" t="s">
        <v>170</v>
      </c>
      <c r="H200" s="75" t="s">
        <v>171</v>
      </c>
      <c r="I200" s="75" t="s">
        <v>2032</v>
      </c>
    </row>
    <row r="201" spans="1:9" x14ac:dyDescent="0.25">
      <c r="A201" s="75" t="s">
        <v>13</v>
      </c>
      <c r="B201" s="75" t="s">
        <v>1992</v>
      </c>
      <c r="C201" s="76">
        <v>141</v>
      </c>
      <c r="D201" s="76">
        <v>193</v>
      </c>
      <c r="E201" s="76">
        <v>90</v>
      </c>
      <c r="F201" s="75" t="s">
        <v>2013</v>
      </c>
      <c r="G201" s="75" t="s">
        <v>170</v>
      </c>
      <c r="H201" s="75" t="s">
        <v>13</v>
      </c>
      <c r="I201" s="75" t="s">
        <v>163</v>
      </c>
    </row>
    <row r="202" spans="1:9" x14ac:dyDescent="0.25">
      <c r="A202" s="75" t="s">
        <v>2080</v>
      </c>
      <c r="B202" s="75" t="s">
        <v>2081</v>
      </c>
      <c r="C202" s="76">
        <v>142</v>
      </c>
      <c r="D202" s="76">
        <v>211</v>
      </c>
      <c r="E202" s="76">
        <v>105</v>
      </c>
      <c r="F202" s="75" t="s">
        <v>2086</v>
      </c>
      <c r="G202" s="75" t="s">
        <v>163</v>
      </c>
      <c r="H202" s="75" t="s">
        <v>2088</v>
      </c>
      <c r="I202" s="75" t="s">
        <v>2091</v>
      </c>
    </row>
    <row r="203" spans="1:9" x14ac:dyDescent="0.25">
      <c r="A203" s="75" t="s">
        <v>2080</v>
      </c>
      <c r="B203" s="75" t="s">
        <v>2082</v>
      </c>
      <c r="C203" s="76">
        <v>142</v>
      </c>
      <c r="D203" s="76">
        <v>211</v>
      </c>
      <c r="E203" s="76">
        <v>105</v>
      </c>
      <c r="F203" s="75" t="s">
        <v>2087</v>
      </c>
      <c r="G203" s="75" t="s">
        <v>163</v>
      </c>
      <c r="H203" s="75" t="s">
        <v>2088</v>
      </c>
      <c r="I203" s="75" t="s">
        <v>2091</v>
      </c>
    </row>
    <row r="204" spans="1:9" x14ac:dyDescent="0.25">
      <c r="A204" s="75" t="s">
        <v>2080</v>
      </c>
      <c r="B204" s="75" t="s">
        <v>1951</v>
      </c>
      <c r="C204" s="76">
        <v>143</v>
      </c>
      <c r="D204" s="76">
        <v>124</v>
      </c>
      <c r="E204" s="76">
        <v>102</v>
      </c>
      <c r="F204" s="75" t="s">
        <v>2085</v>
      </c>
      <c r="G204" s="75" t="s">
        <v>163</v>
      </c>
      <c r="H204" s="75" t="s">
        <v>2088</v>
      </c>
      <c r="I204" s="75" t="s">
        <v>163</v>
      </c>
    </row>
    <row r="205" spans="1:9" x14ac:dyDescent="0.25">
      <c r="A205" s="75" t="s">
        <v>2080</v>
      </c>
      <c r="B205" s="75" t="s">
        <v>1954</v>
      </c>
      <c r="C205" s="76">
        <v>144</v>
      </c>
      <c r="D205" s="76">
        <v>166</v>
      </c>
      <c r="E205" s="76">
        <v>73</v>
      </c>
      <c r="F205" s="75" t="s">
        <v>2084</v>
      </c>
      <c r="G205" s="75" t="s">
        <v>163</v>
      </c>
      <c r="H205" s="75" t="s">
        <v>1939</v>
      </c>
      <c r="I205" s="75" t="s">
        <v>2090</v>
      </c>
    </row>
    <row r="206" spans="1:9" x14ac:dyDescent="0.25">
      <c r="A206" s="75" t="s">
        <v>2080</v>
      </c>
      <c r="B206" s="75" t="s">
        <v>190</v>
      </c>
      <c r="C206" s="76">
        <v>145</v>
      </c>
      <c r="D206" s="76">
        <v>130</v>
      </c>
      <c r="E206" s="76">
        <v>52</v>
      </c>
      <c r="F206" s="75" t="s">
        <v>2083</v>
      </c>
      <c r="G206" s="75" t="s">
        <v>163</v>
      </c>
      <c r="H206" s="75" t="s">
        <v>1939</v>
      </c>
      <c r="I206" s="75" t="s">
        <v>2089</v>
      </c>
    </row>
    <row r="207" spans="1:9" x14ac:dyDescent="0.25">
      <c r="A207" s="75" t="s">
        <v>2092</v>
      </c>
      <c r="B207" s="75" t="s">
        <v>1970</v>
      </c>
      <c r="C207" s="76">
        <v>146</v>
      </c>
      <c r="D207" s="76">
        <v>153</v>
      </c>
      <c r="E207" s="76">
        <v>65</v>
      </c>
      <c r="F207" s="75" t="s">
        <v>2094</v>
      </c>
      <c r="G207" s="75" t="s">
        <v>165</v>
      </c>
      <c r="H207" s="75" t="s">
        <v>166</v>
      </c>
      <c r="I207" s="75" t="s">
        <v>2114</v>
      </c>
    </row>
    <row r="208" spans="1:9" x14ac:dyDescent="0.25">
      <c r="A208" s="75" t="s">
        <v>2092</v>
      </c>
      <c r="B208" s="75" t="s">
        <v>1970</v>
      </c>
      <c r="C208" s="76">
        <v>147</v>
      </c>
      <c r="D208" s="76">
        <v>153</v>
      </c>
      <c r="E208" s="76">
        <v>65</v>
      </c>
      <c r="F208" s="75" t="s">
        <v>2095</v>
      </c>
      <c r="G208" s="75" t="s">
        <v>165</v>
      </c>
      <c r="H208" s="75" t="s">
        <v>166</v>
      </c>
      <c r="I208" s="75" t="s">
        <v>2108</v>
      </c>
    </row>
    <row r="209" spans="1:9" x14ac:dyDescent="0.25">
      <c r="A209" s="75" t="s">
        <v>2092</v>
      </c>
      <c r="B209" s="75" t="s">
        <v>189</v>
      </c>
      <c r="C209" s="76">
        <v>148</v>
      </c>
      <c r="D209" s="76">
        <v>148</v>
      </c>
      <c r="E209" s="76">
        <v>61</v>
      </c>
      <c r="F209" s="75" t="s">
        <v>2099</v>
      </c>
      <c r="G209" s="75" t="s">
        <v>165</v>
      </c>
      <c r="H209" s="75" t="s">
        <v>166</v>
      </c>
      <c r="I209" s="75" t="s">
        <v>163</v>
      </c>
    </row>
    <row r="210" spans="1:9" x14ac:dyDescent="0.25">
      <c r="A210" s="75" t="s">
        <v>2092</v>
      </c>
      <c r="B210" s="75" t="s">
        <v>189</v>
      </c>
      <c r="C210" s="76">
        <v>149</v>
      </c>
      <c r="D210" s="76">
        <v>151</v>
      </c>
      <c r="E210" s="76">
        <v>62</v>
      </c>
      <c r="F210" s="75" t="s">
        <v>2096</v>
      </c>
      <c r="G210" s="75" t="s">
        <v>165</v>
      </c>
      <c r="H210" s="75" t="s">
        <v>166</v>
      </c>
      <c r="I210" s="75" t="s">
        <v>2111</v>
      </c>
    </row>
    <row r="211" spans="1:9" x14ac:dyDescent="0.25">
      <c r="A211" s="75" t="s">
        <v>2092</v>
      </c>
      <c r="B211" s="75" t="s">
        <v>189</v>
      </c>
      <c r="C211" s="76">
        <v>150</v>
      </c>
      <c r="D211" s="76">
        <v>150</v>
      </c>
      <c r="E211" s="76">
        <v>118</v>
      </c>
      <c r="F211" s="75" t="s">
        <v>2097</v>
      </c>
      <c r="G211" s="75" t="s">
        <v>165</v>
      </c>
      <c r="H211" s="75" t="s">
        <v>166</v>
      </c>
      <c r="I211" s="75" t="s">
        <v>2111</v>
      </c>
    </row>
    <row r="212" spans="1:9" x14ac:dyDescent="0.25">
      <c r="A212" s="75" t="s">
        <v>2092</v>
      </c>
      <c r="B212" s="75" t="s">
        <v>189</v>
      </c>
      <c r="C212" s="76">
        <v>151</v>
      </c>
      <c r="D212" s="76">
        <v>152</v>
      </c>
      <c r="E212" s="76">
        <v>63</v>
      </c>
      <c r="F212" s="75" t="s">
        <v>2106</v>
      </c>
      <c r="G212" s="75" t="s">
        <v>165</v>
      </c>
      <c r="H212" s="75" t="s">
        <v>166</v>
      </c>
      <c r="I212" s="75" t="s">
        <v>161</v>
      </c>
    </row>
    <row r="213" spans="1:9" x14ac:dyDescent="0.25">
      <c r="A213" s="75" t="s">
        <v>2092</v>
      </c>
      <c r="B213" s="75" t="s">
        <v>189</v>
      </c>
      <c r="C213" s="76">
        <v>152</v>
      </c>
      <c r="D213" s="76">
        <v>147</v>
      </c>
      <c r="E213" s="76">
        <v>60</v>
      </c>
      <c r="F213" s="75" t="s">
        <v>2103</v>
      </c>
      <c r="G213" s="75" t="s">
        <v>165</v>
      </c>
      <c r="H213" s="75" t="s">
        <v>166</v>
      </c>
      <c r="I213" s="75" t="s">
        <v>166</v>
      </c>
    </row>
    <row r="214" spans="1:9" x14ac:dyDescent="0.25">
      <c r="A214" s="75" t="s">
        <v>2092</v>
      </c>
      <c r="B214" s="75" t="s">
        <v>2093</v>
      </c>
      <c r="C214" s="76">
        <v>153</v>
      </c>
      <c r="D214" s="76">
        <v>95</v>
      </c>
      <c r="E214" s="76">
        <v>982</v>
      </c>
      <c r="F214" s="75" t="s">
        <v>2104</v>
      </c>
      <c r="G214" s="75" t="s">
        <v>165</v>
      </c>
      <c r="H214" s="75" t="s">
        <v>166</v>
      </c>
      <c r="I214" s="75" t="s">
        <v>2107</v>
      </c>
    </row>
    <row r="215" spans="1:9" x14ac:dyDescent="0.25">
      <c r="A215" s="75" t="s">
        <v>2092</v>
      </c>
      <c r="B215" s="75" t="s">
        <v>1991</v>
      </c>
      <c r="C215" s="76">
        <v>154</v>
      </c>
      <c r="D215" s="76">
        <v>155</v>
      </c>
      <c r="E215" s="76">
        <v>67</v>
      </c>
      <c r="F215" s="75" t="s">
        <v>2100</v>
      </c>
      <c r="G215" s="75" t="s">
        <v>165</v>
      </c>
      <c r="H215" s="75" t="s">
        <v>166</v>
      </c>
      <c r="I215" s="75" t="s">
        <v>2109</v>
      </c>
    </row>
    <row r="216" spans="1:9" x14ac:dyDescent="0.25">
      <c r="A216" s="75" t="s">
        <v>2092</v>
      </c>
      <c r="B216" s="75" t="s">
        <v>1952</v>
      </c>
      <c r="C216" s="76">
        <v>155</v>
      </c>
      <c r="D216" s="76">
        <v>156</v>
      </c>
      <c r="E216" s="76">
        <v>67</v>
      </c>
      <c r="F216" s="75" t="s">
        <v>2102</v>
      </c>
      <c r="G216" s="75" t="s">
        <v>165</v>
      </c>
      <c r="H216" s="75" t="s">
        <v>166</v>
      </c>
      <c r="I216" s="75" t="s">
        <v>166</v>
      </c>
    </row>
    <row r="217" spans="1:9" x14ac:dyDescent="0.25">
      <c r="A217" s="75" t="s">
        <v>2092</v>
      </c>
      <c r="B217" s="75" t="s">
        <v>1952</v>
      </c>
      <c r="C217" s="76">
        <v>156</v>
      </c>
      <c r="D217" s="76">
        <v>158</v>
      </c>
      <c r="E217" s="76">
        <v>67</v>
      </c>
      <c r="F217" s="75" t="s">
        <v>1962</v>
      </c>
      <c r="G217" s="75" t="s">
        <v>165</v>
      </c>
      <c r="H217" s="75" t="s">
        <v>166</v>
      </c>
      <c r="I217" s="75" t="s">
        <v>163</v>
      </c>
    </row>
    <row r="218" spans="1:9" x14ac:dyDescent="0.25">
      <c r="A218" s="75" t="s">
        <v>2092</v>
      </c>
      <c r="B218" s="75" t="s">
        <v>1952</v>
      </c>
      <c r="C218" s="76">
        <v>156</v>
      </c>
      <c r="D218" s="76">
        <v>158</v>
      </c>
      <c r="E218" s="76">
        <v>67</v>
      </c>
      <c r="F218" s="75" t="s">
        <v>2098</v>
      </c>
      <c r="G218" s="75" t="s">
        <v>165</v>
      </c>
      <c r="H218" s="75" t="s">
        <v>166</v>
      </c>
      <c r="I218" s="75" t="s">
        <v>2113</v>
      </c>
    </row>
    <row r="219" spans="1:9" x14ac:dyDescent="0.25">
      <c r="A219" s="75" t="s">
        <v>2092</v>
      </c>
      <c r="B219" s="75" t="s">
        <v>1952</v>
      </c>
      <c r="C219" s="76">
        <v>156</v>
      </c>
      <c r="D219" s="76">
        <v>158</v>
      </c>
      <c r="E219" s="76">
        <v>102</v>
      </c>
      <c r="F219" s="75" t="s">
        <v>2105</v>
      </c>
      <c r="G219" s="75" t="s">
        <v>165</v>
      </c>
      <c r="H219" s="75" t="s">
        <v>166</v>
      </c>
      <c r="I219" s="75" t="s">
        <v>2112</v>
      </c>
    </row>
    <row r="220" spans="1:9" x14ac:dyDescent="0.25">
      <c r="A220" s="75" t="s">
        <v>2092</v>
      </c>
      <c r="B220" s="75" t="s">
        <v>1954</v>
      </c>
      <c r="C220" s="76">
        <v>157</v>
      </c>
      <c r="D220" s="76">
        <v>154</v>
      </c>
      <c r="E220" s="76">
        <v>66</v>
      </c>
      <c r="F220" s="75" t="s">
        <v>2101</v>
      </c>
      <c r="G220" s="75" t="s">
        <v>165</v>
      </c>
      <c r="H220" s="75" t="s">
        <v>166</v>
      </c>
      <c r="I220" s="75" t="s">
        <v>2110</v>
      </c>
    </row>
    <row r="221" spans="1:9" x14ac:dyDescent="0.25">
      <c r="A221" s="75" t="s">
        <v>2130</v>
      </c>
      <c r="B221" s="75" t="s">
        <v>184</v>
      </c>
      <c r="C221" s="76">
        <v>158</v>
      </c>
      <c r="D221" s="76">
        <v>163</v>
      </c>
      <c r="E221" s="76">
        <v>71</v>
      </c>
      <c r="F221" s="75" t="s">
        <v>2064</v>
      </c>
      <c r="G221" s="75" t="s">
        <v>184</v>
      </c>
      <c r="H221" s="75" t="s">
        <v>184</v>
      </c>
      <c r="I221" s="75" t="s">
        <v>2076</v>
      </c>
    </row>
    <row r="222" spans="1:9" x14ac:dyDescent="0.25">
      <c r="A222" s="75" t="s">
        <v>2130</v>
      </c>
      <c r="B222" s="75" t="s">
        <v>184</v>
      </c>
      <c r="C222" s="76">
        <v>159</v>
      </c>
      <c r="D222" s="76">
        <v>164</v>
      </c>
      <c r="E222" s="76">
        <v>119</v>
      </c>
      <c r="F222" s="75" t="s">
        <v>2063</v>
      </c>
      <c r="G222" s="75" t="s">
        <v>184</v>
      </c>
      <c r="H222" s="75" t="s">
        <v>184</v>
      </c>
      <c r="I222" s="75" t="s">
        <v>2076</v>
      </c>
    </row>
    <row r="223" spans="1:9" ht="31.5" x14ac:dyDescent="0.25">
      <c r="A223" s="75" t="s">
        <v>2056</v>
      </c>
      <c r="B223" s="75" t="s">
        <v>1970</v>
      </c>
      <c r="C223" s="76">
        <v>160</v>
      </c>
      <c r="D223" s="76">
        <v>165</v>
      </c>
      <c r="E223" s="76">
        <v>72</v>
      </c>
      <c r="F223" s="75" t="s">
        <v>2057</v>
      </c>
      <c r="G223" s="75" t="s">
        <v>168</v>
      </c>
      <c r="H223" s="75" t="s">
        <v>169</v>
      </c>
      <c r="I223" s="75" t="s">
        <v>2072</v>
      </c>
    </row>
    <row r="224" spans="1:9" x14ac:dyDescent="0.25">
      <c r="A224" s="75" t="s">
        <v>2056</v>
      </c>
      <c r="B224" s="75" t="s">
        <v>189</v>
      </c>
      <c r="C224" s="76">
        <v>161</v>
      </c>
      <c r="D224" s="76">
        <v>159</v>
      </c>
      <c r="E224" s="76">
        <v>68</v>
      </c>
      <c r="F224" s="75" t="s">
        <v>2061</v>
      </c>
      <c r="G224" s="75" t="s">
        <v>168</v>
      </c>
      <c r="H224" s="75" t="s">
        <v>169</v>
      </c>
      <c r="I224" s="75" t="s">
        <v>2077</v>
      </c>
    </row>
    <row r="225" spans="1:9" x14ac:dyDescent="0.25">
      <c r="A225" s="75" t="s">
        <v>2056</v>
      </c>
      <c r="B225" s="75" t="s">
        <v>189</v>
      </c>
      <c r="C225" s="76">
        <v>162</v>
      </c>
      <c r="D225" s="76">
        <v>162</v>
      </c>
      <c r="E225" s="76">
        <v>70</v>
      </c>
      <c r="F225" s="75" t="s">
        <v>2062</v>
      </c>
      <c r="G225" s="75" t="s">
        <v>168</v>
      </c>
      <c r="H225" s="75" t="s">
        <v>169</v>
      </c>
      <c r="I225" s="75" t="s">
        <v>2062</v>
      </c>
    </row>
    <row r="226" spans="1:9" x14ac:dyDescent="0.25">
      <c r="A226" s="75" t="s">
        <v>2056</v>
      </c>
      <c r="B226" s="75" t="s">
        <v>189</v>
      </c>
      <c r="C226" s="76">
        <v>163</v>
      </c>
      <c r="D226" s="76">
        <v>160</v>
      </c>
      <c r="E226" s="76">
        <v>69</v>
      </c>
      <c r="F226" s="75" t="s">
        <v>2069</v>
      </c>
      <c r="G226" s="75" t="s">
        <v>168</v>
      </c>
      <c r="H226" s="75" t="s">
        <v>169</v>
      </c>
      <c r="I226" s="75" t="s">
        <v>2069</v>
      </c>
    </row>
    <row r="227" spans="1:9" x14ac:dyDescent="0.25">
      <c r="A227" s="75" t="s">
        <v>2056</v>
      </c>
      <c r="B227" s="75" t="s">
        <v>1991</v>
      </c>
      <c r="C227" s="76">
        <v>164</v>
      </c>
      <c r="D227" s="76">
        <v>167</v>
      </c>
      <c r="E227" s="76">
        <v>74</v>
      </c>
      <c r="F227" s="75" t="s">
        <v>2058</v>
      </c>
      <c r="G227" s="75" t="s">
        <v>168</v>
      </c>
      <c r="H227" s="75" t="s">
        <v>169</v>
      </c>
      <c r="I227" s="75" t="s">
        <v>2058</v>
      </c>
    </row>
    <row r="228" spans="1:9" x14ac:dyDescent="0.25">
      <c r="A228" s="75" t="s">
        <v>2056</v>
      </c>
      <c r="B228" s="75" t="s">
        <v>1952</v>
      </c>
      <c r="C228" s="76">
        <v>165</v>
      </c>
      <c r="D228" s="76">
        <v>161</v>
      </c>
      <c r="E228" s="76">
        <v>75</v>
      </c>
      <c r="F228" s="75" t="s">
        <v>2060</v>
      </c>
      <c r="G228" s="75" t="s">
        <v>168</v>
      </c>
      <c r="H228" s="75" t="s">
        <v>169</v>
      </c>
      <c r="I228" s="75" t="s">
        <v>2073</v>
      </c>
    </row>
    <row r="229" spans="1:9" x14ac:dyDescent="0.25">
      <c r="A229" s="75" t="s">
        <v>2056</v>
      </c>
      <c r="B229" s="75" t="s">
        <v>1952</v>
      </c>
      <c r="C229" s="76">
        <v>165</v>
      </c>
      <c r="D229" s="76">
        <v>171</v>
      </c>
      <c r="E229" s="76">
        <v>74</v>
      </c>
      <c r="F229" s="75" t="s">
        <v>2066</v>
      </c>
      <c r="G229" s="75" t="s">
        <v>168</v>
      </c>
      <c r="H229" s="75" t="s">
        <v>169</v>
      </c>
      <c r="I229" s="75" t="s">
        <v>163</v>
      </c>
    </row>
    <row r="230" spans="1:9" x14ac:dyDescent="0.25">
      <c r="A230" s="75" t="s">
        <v>2056</v>
      </c>
      <c r="B230" s="75" t="s">
        <v>1952</v>
      </c>
      <c r="C230" s="76">
        <v>165</v>
      </c>
      <c r="D230" s="76">
        <v>171</v>
      </c>
      <c r="E230" s="76">
        <v>74</v>
      </c>
      <c r="F230" s="75" t="s">
        <v>2065</v>
      </c>
      <c r="G230" s="75" t="s">
        <v>168</v>
      </c>
      <c r="H230" s="75" t="s">
        <v>169</v>
      </c>
      <c r="I230" s="75" t="s">
        <v>2074</v>
      </c>
    </row>
    <row r="231" spans="1:9" x14ac:dyDescent="0.25">
      <c r="A231" s="75" t="s">
        <v>2056</v>
      </c>
      <c r="B231" s="75" t="s">
        <v>1952</v>
      </c>
      <c r="C231" s="76">
        <v>165</v>
      </c>
      <c r="D231" s="76">
        <v>171</v>
      </c>
      <c r="E231" s="76">
        <v>74</v>
      </c>
      <c r="F231" s="75" t="s">
        <v>2065</v>
      </c>
      <c r="G231" s="75" t="s">
        <v>168</v>
      </c>
      <c r="H231" s="75" t="s">
        <v>169</v>
      </c>
      <c r="I231" s="75" t="s">
        <v>2075</v>
      </c>
    </row>
    <row r="232" spans="1:9" x14ac:dyDescent="0.25">
      <c r="A232" s="75" t="s">
        <v>2056</v>
      </c>
      <c r="B232" s="75" t="s">
        <v>1952</v>
      </c>
      <c r="C232" s="76">
        <v>165</v>
      </c>
      <c r="D232" s="76">
        <v>171</v>
      </c>
      <c r="E232" s="76">
        <v>74</v>
      </c>
      <c r="F232" s="75" t="s">
        <v>2066</v>
      </c>
      <c r="G232" s="75" t="s">
        <v>168</v>
      </c>
      <c r="H232" s="75" t="s">
        <v>169</v>
      </c>
      <c r="I232" s="75" t="s">
        <v>157</v>
      </c>
    </row>
    <row r="233" spans="1:9" x14ac:dyDescent="0.25">
      <c r="A233" s="75" t="s">
        <v>2056</v>
      </c>
      <c r="B233" s="75" t="s">
        <v>1952</v>
      </c>
      <c r="C233" s="76">
        <v>165</v>
      </c>
      <c r="D233" s="76">
        <v>171</v>
      </c>
      <c r="E233" s="76">
        <v>74</v>
      </c>
      <c r="F233" s="75" t="s">
        <v>2066</v>
      </c>
      <c r="G233" s="75" t="s">
        <v>168</v>
      </c>
      <c r="H233" s="75" t="s">
        <v>169</v>
      </c>
      <c r="I233" s="75" t="s">
        <v>155</v>
      </c>
    </row>
    <row r="234" spans="1:9" x14ac:dyDescent="0.25">
      <c r="A234" s="75" t="s">
        <v>2056</v>
      </c>
      <c r="B234" s="75" t="s">
        <v>1952</v>
      </c>
      <c r="C234" s="76">
        <v>165</v>
      </c>
      <c r="D234" s="76">
        <v>171</v>
      </c>
      <c r="E234" s="76">
        <v>74</v>
      </c>
      <c r="F234" s="75" t="s">
        <v>2066</v>
      </c>
      <c r="G234" s="75" t="s">
        <v>168</v>
      </c>
      <c r="H234" s="75" t="s">
        <v>169</v>
      </c>
      <c r="I234" s="75" t="s">
        <v>156</v>
      </c>
    </row>
    <row r="235" spans="1:9" x14ac:dyDescent="0.25">
      <c r="A235" s="75" t="s">
        <v>2056</v>
      </c>
      <c r="B235" s="75" t="s">
        <v>1952</v>
      </c>
      <c r="C235" s="76">
        <v>165</v>
      </c>
      <c r="D235" s="76">
        <v>171</v>
      </c>
      <c r="E235" s="76">
        <v>74</v>
      </c>
      <c r="F235" s="75" t="s">
        <v>2068</v>
      </c>
      <c r="G235" s="75" t="s">
        <v>168</v>
      </c>
      <c r="H235" s="75" t="s">
        <v>169</v>
      </c>
      <c r="I235" s="75" t="s">
        <v>2068</v>
      </c>
    </row>
    <row r="236" spans="1:9" x14ac:dyDescent="0.25">
      <c r="A236" s="75" t="s">
        <v>2056</v>
      </c>
      <c r="B236" s="75" t="s">
        <v>1952</v>
      </c>
      <c r="C236" s="76">
        <v>165</v>
      </c>
      <c r="D236" s="76">
        <v>171</v>
      </c>
      <c r="E236" s="76">
        <v>74</v>
      </c>
      <c r="F236" s="75" t="s">
        <v>1994</v>
      </c>
      <c r="G236" s="75" t="s">
        <v>168</v>
      </c>
      <c r="H236" s="75" t="s">
        <v>163</v>
      </c>
      <c r="I236" s="75" t="s">
        <v>2071</v>
      </c>
    </row>
    <row r="237" spans="1:9" x14ac:dyDescent="0.25">
      <c r="A237" s="75" t="s">
        <v>2056</v>
      </c>
      <c r="B237" s="75" t="s">
        <v>1952</v>
      </c>
      <c r="C237" s="76">
        <v>165</v>
      </c>
      <c r="D237" s="76">
        <v>171</v>
      </c>
      <c r="E237" s="76">
        <v>74</v>
      </c>
      <c r="F237" s="75" t="s">
        <v>2065</v>
      </c>
      <c r="G237" s="75" t="s">
        <v>168</v>
      </c>
      <c r="H237" s="75" t="s">
        <v>169</v>
      </c>
      <c r="I237" s="75" t="s">
        <v>2079</v>
      </c>
    </row>
    <row r="238" spans="1:9" x14ac:dyDescent="0.25">
      <c r="A238" s="75" t="s">
        <v>2056</v>
      </c>
      <c r="B238" s="75" t="s">
        <v>1952</v>
      </c>
      <c r="C238" s="76">
        <v>166</v>
      </c>
      <c r="D238" s="76">
        <v>172</v>
      </c>
      <c r="E238" s="76">
        <v>75</v>
      </c>
      <c r="F238" s="75" t="s">
        <v>2067</v>
      </c>
      <c r="G238" s="75" t="s">
        <v>168</v>
      </c>
      <c r="H238" s="75" t="s">
        <v>169</v>
      </c>
      <c r="I238" s="75" t="s">
        <v>163</v>
      </c>
    </row>
    <row r="239" spans="1:9" x14ac:dyDescent="0.25">
      <c r="A239" s="75" t="s">
        <v>2056</v>
      </c>
      <c r="B239" s="75" t="s">
        <v>1952</v>
      </c>
      <c r="C239" s="76">
        <v>166</v>
      </c>
      <c r="D239" s="76">
        <v>172</v>
      </c>
      <c r="E239" s="76">
        <v>75</v>
      </c>
      <c r="F239" s="75" t="s">
        <v>2068</v>
      </c>
      <c r="G239" s="75" t="s">
        <v>168</v>
      </c>
      <c r="H239" s="75" t="s">
        <v>169</v>
      </c>
      <c r="I239" s="75" t="s">
        <v>163</v>
      </c>
    </row>
    <row r="240" spans="1:9" x14ac:dyDescent="0.25">
      <c r="A240" s="75" t="s">
        <v>2056</v>
      </c>
      <c r="B240" s="75" t="s">
        <v>1952</v>
      </c>
      <c r="C240" s="76">
        <v>166</v>
      </c>
      <c r="D240" s="76">
        <v>172</v>
      </c>
      <c r="E240" s="76">
        <v>75</v>
      </c>
      <c r="F240" s="75" t="s">
        <v>2070</v>
      </c>
      <c r="G240" s="75" t="s">
        <v>168</v>
      </c>
      <c r="H240" s="75" t="s">
        <v>169</v>
      </c>
      <c r="I240" s="75" t="s">
        <v>2078</v>
      </c>
    </row>
    <row r="241" spans="1:9" x14ac:dyDescent="0.25">
      <c r="A241" s="75" t="s">
        <v>2056</v>
      </c>
      <c r="B241" s="75" t="s">
        <v>1952</v>
      </c>
      <c r="C241" s="76">
        <v>166</v>
      </c>
      <c r="D241" s="76">
        <v>172</v>
      </c>
      <c r="E241" s="76">
        <v>75</v>
      </c>
      <c r="F241" s="75" t="s">
        <v>2059</v>
      </c>
      <c r="G241" s="75" t="s">
        <v>168</v>
      </c>
      <c r="H241" s="75" t="s">
        <v>163</v>
      </c>
      <c r="I241" s="75" t="s">
        <v>2071</v>
      </c>
    </row>
    <row r="242" spans="1:9" x14ac:dyDescent="0.25">
      <c r="A242" s="75" t="s">
        <v>162</v>
      </c>
      <c r="B242" s="75" t="s">
        <v>1955</v>
      </c>
      <c r="C242" s="76">
        <v>167</v>
      </c>
      <c r="D242" s="76">
        <v>127</v>
      </c>
      <c r="E242" s="76">
        <v>50</v>
      </c>
      <c r="F242" s="75" t="s">
        <v>1945</v>
      </c>
      <c r="G242" s="75" t="s">
        <v>162</v>
      </c>
      <c r="H242" s="75" t="s">
        <v>162</v>
      </c>
      <c r="I242" s="75" t="s">
        <v>1945</v>
      </c>
    </row>
    <row r="243" spans="1:9" x14ac:dyDescent="0.25">
      <c r="A243" s="75" t="s">
        <v>162</v>
      </c>
      <c r="B243" s="75" t="s">
        <v>1951</v>
      </c>
      <c r="C243" s="76">
        <v>168</v>
      </c>
      <c r="D243" s="76">
        <v>133</v>
      </c>
      <c r="E243" s="76">
        <v>97</v>
      </c>
      <c r="F243" s="75" t="s">
        <v>1956</v>
      </c>
      <c r="G243" s="75" t="s">
        <v>162</v>
      </c>
      <c r="H243" s="75" t="s">
        <v>185</v>
      </c>
      <c r="I243" s="75" t="s">
        <v>1943</v>
      </c>
    </row>
    <row r="244" spans="1:9" x14ac:dyDescent="0.25">
      <c r="A244" s="75" t="s">
        <v>162</v>
      </c>
      <c r="B244" s="75" t="s">
        <v>1953</v>
      </c>
      <c r="C244" s="76">
        <v>169</v>
      </c>
      <c r="D244" s="76">
        <v>125</v>
      </c>
      <c r="E244" s="76">
        <v>49</v>
      </c>
      <c r="F244" s="75" t="s">
        <v>1963</v>
      </c>
      <c r="G244" s="75" t="s">
        <v>162</v>
      </c>
      <c r="H244" s="75" t="s">
        <v>162</v>
      </c>
      <c r="I244" s="75" t="s">
        <v>1944</v>
      </c>
    </row>
    <row r="245" spans="1:9" x14ac:dyDescent="0.25">
      <c r="A245" s="75" t="s">
        <v>162</v>
      </c>
      <c r="B245" s="75" t="s">
        <v>1953</v>
      </c>
      <c r="C245" s="76">
        <v>170</v>
      </c>
      <c r="D245" s="76">
        <v>126</v>
      </c>
      <c r="E245" s="76">
        <v>53</v>
      </c>
      <c r="F245" s="75" t="s">
        <v>1964</v>
      </c>
      <c r="G245" s="75" t="s">
        <v>162</v>
      </c>
      <c r="H245" s="75" t="s">
        <v>162</v>
      </c>
      <c r="I245" s="75" t="s">
        <v>1944</v>
      </c>
    </row>
    <row r="246" spans="1:9" x14ac:dyDescent="0.25">
      <c r="A246" s="75" t="s">
        <v>162</v>
      </c>
      <c r="B246" s="75" t="s">
        <v>1952</v>
      </c>
      <c r="C246" s="76">
        <v>171</v>
      </c>
      <c r="D246" s="76">
        <v>134</v>
      </c>
      <c r="E246" s="76">
        <v>53</v>
      </c>
      <c r="F246" s="75" t="s">
        <v>1962</v>
      </c>
      <c r="G246" s="75" t="s">
        <v>162</v>
      </c>
      <c r="H246" s="75" t="s">
        <v>162</v>
      </c>
      <c r="I246" s="75" t="s">
        <v>163</v>
      </c>
    </row>
    <row r="247" spans="1:9" x14ac:dyDescent="0.25">
      <c r="A247" s="75" t="s">
        <v>162</v>
      </c>
      <c r="B247" s="75" t="s">
        <v>1952</v>
      </c>
      <c r="C247" s="76">
        <v>171</v>
      </c>
      <c r="D247" s="76">
        <v>134</v>
      </c>
      <c r="E247" s="76">
        <v>53</v>
      </c>
      <c r="F247" s="75" t="s">
        <v>1957</v>
      </c>
      <c r="G247" s="75" t="s">
        <v>162</v>
      </c>
      <c r="H247" s="75" t="s">
        <v>1942</v>
      </c>
      <c r="I247" s="75" t="s">
        <v>163</v>
      </c>
    </row>
    <row r="248" spans="1:9" x14ac:dyDescent="0.25">
      <c r="A248" s="75" t="s">
        <v>162</v>
      </c>
      <c r="B248" s="75" t="s">
        <v>1952</v>
      </c>
      <c r="C248" s="76">
        <v>171</v>
      </c>
      <c r="D248" s="76">
        <v>134</v>
      </c>
      <c r="E248" s="76">
        <v>53</v>
      </c>
      <c r="F248" s="75" t="s">
        <v>1958</v>
      </c>
      <c r="G248" s="75" t="s">
        <v>162</v>
      </c>
      <c r="H248" s="75" t="s">
        <v>1942</v>
      </c>
      <c r="I248" s="75" t="s">
        <v>163</v>
      </c>
    </row>
    <row r="249" spans="1:9" x14ac:dyDescent="0.25">
      <c r="A249" s="75" t="s">
        <v>162</v>
      </c>
      <c r="B249" s="75" t="s">
        <v>1952</v>
      </c>
      <c r="C249" s="76">
        <v>171</v>
      </c>
      <c r="D249" s="76">
        <v>134</v>
      </c>
      <c r="E249" s="76">
        <v>53</v>
      </c>
      <c r="F249" s="75" t="s">
        <v>1961</v>
      </c>
      <c r="G249" s="75" t="s">
        <v>162</v>
      </c>
      <c r="H249" s="75" t="s">
        <v>162</v>
      </c>
      <c r="I249" s="75" t="s">
        <v>163</v>
      </c>
    </row>
    <row r="250" spans="1:9" x14ac:dyDescent="0.25">
      <c r="A250" s="75" t="s">
        <v>162</v>
      </c>
      <c r="B250" s="75" t="s">
        <v>1952</v>
      </c>
      <c r="C250" s="76">
        <v>171</v>
      </c>
      <c r="D250" s="76">
        <v>134</v>
      </c>
      <c r="E250" s="76">
        <v>53</v>
      </c>
      <c r="F250" s="75" t="s">
        <v>1961</v>
      </c>
      <c r="G250" s="75" t="s">
        <v>162</v>
      </c>
      <c r="H250" s="75" t="s">
        <v>162</v>
      </c>
      <c r="I250" s="75" t="s">
        <v>1948</v>
      </c>
    </row>
    <row r="251" spans="1:9" x14ac:dyDescent="0.25">
      <c r="A251" s="75" t="s">
        <v>162</v>
      </c>
      <c r="B251" s="75" t="s">
        <v>1952</v>
      </c>
      <c r="C251" s="76">
        <v>171</v>
      </c>
      <c r="D251" s="76">
        <v>134</v>
      </c>
      <c r="E251" s="76">
        <v>53</v>
      </c>
      <c r="F251" s="75" t="s">
        <v>1961</v>
      </c>
      <c r="G251" s="75" t="s">
        <v>162</v>
      </c>
      <c r="H251" s="75" t="s">
        <v>162</v>
      </c>
      <c r="I251" s="75" t="s">
        <v>1949</v>
      </c>
    </row>
    <row r="252" spans="1:9" x14ac:dyDescent="0.25">
      <c r="A252" s="75" t="s">
        <v>162</v>
      </c>
      <c r="B252" s="75" t="s">
        <v>1952</v>
      </c>
      <c r="C252" s="76">
        <v>171</v>
      </c>
      <c r="D252" s="76">
        <v>134</v>
      </c>
      <c r="E252" s="76">
        <v>53</v>
      </c>
      <c r="F252" s="75" t="s">
        <v>1961</v>
      </c>
      <c r="G252" s="75" t="s">
        <v>162</v>
      </c>
      <c r="H252" s="75" t="s">
        <v>162</v>
      </c>
      <c r="I252" s="75" t="s">
        <v>1947</v>
      </c>
    </row>
    <row r="253" spans="1:9" x14ac:dyDescent="0.25">
      <c r="A253" s="75" t="s">
        <v>162</v>
      </c>
      <c r="B253" s="75" t="s">
        <v>1952</v>
      </c>
      <c r="C253" s="76">
        <v>171</v>
      </c>
      <c r="D253" s="76">
        <v>134</v>
      </c>
      <c r="E253" s="76">
        <v>53</v>
      </c>
      <c r="F253" s="75" t="s">
        <v>1960</v>
      </c>
      <c r="G253" s="75" t="s">
        <v>162</v>
      </c>
      <c r="H253" s="75" t="s">
        <v>162</v>
      </c>
      <c r="I253" s="75" t="s">
        <v>163</v>
      </c>
    </row>
    <row r="254" spans="1:9" x14ac:dyDescent="0.25">
      <c r="A254" s="75" t="s">
        <v>162</v>
      </c>
      <c r="B254" s="75" t="s">
        <v>1952</v>
      </c>
      <c r="C254" s="76">
        <v>171</v>
      </c>
      <c r="D254" s="76">
        <v>134</v>
      </c>
      <c r="E254" s="76">
        <v>53</v>
      </c>
      <c r="F254" s="75" t="s">
        <v>1959</v>
      </c>
      <c r="G254" s="75" t="s">
        <v>162</v>
      </c>
      <c r="H254" s="75" t="s">
        <v>162</v>
      </c>
      <c r="I254" s="75" t="s">
        <v>163</v>
      </c>
    </row>
    <row r="255" spans="1:9" x14ac:dyDescent="0.25">
      <c r="A255" s="75" t="s">
        <v>162</v>
      </c>
      <c r="B255" s="75" t="s">
        <v>1954</v>
      </c>
      <c r="C255" s="76">
        <v>172</v>
      </c>
      <c r="D255" s="76">
        <v>131</v>
      </c>
      <c r="E255" s="76">
        <v>53</v>
      </c>
      <c r="F255" s="75" t="s">
        <v>1966</v>
      </c>
      <c r="G255" s="75" t="s">
        <v>162</v>
      </c>
      <c r="H255" s="75" t="s">
        <v>162</v>
      </c>
      <c r="I255" s="75" t="s">
        <v>163</v>
      </c>
    </row>
    <row r="256" spans="1:9" x14ac:dyDescent="0.25">
      <c r="A256" s="75" t="s">
        <v>162</v>
      </c>
      <c r="B256" s="75" t="s">
        <v>190</v>
      </c>
      <c r="C256" s="76">
        <v>173</v>
      </c>
      <c r="D256" s="76">
        <v>129</v>
      </c>
      <c r="E256" s="76">
        <v>53</v>
      </c>
      <c r="F256" s="75" t="s">
        <v>1965</v>
      </c>
      <c r="G256" s="75" t="s">
        <v>162</v>
      </c>
      <c r="H256" s="75" t="s">
        <v>162</v>
      </c>
      <c r="I256" s="75" t="s">
        <v>163</v>
      </c>
    </row>
    <row r="257" spans="1:9" x14ac:dyDescent="0.25">
      <c r="A257" s="75" t="s">
        <v>162</v>
      </c>
      <c r="B257" s="75" t="s">
        <v>190</v>
      </c>
      <c r="C257" s="76">
        <v>174</v>
      </c>
      <c r="D257" s="76">
        <v>129</v>
      </c>
      <c r="E257" s="76">
        <v>53</v>
      </c>
      <c r="F257" s="75" t="s">
        <v>1967</v>
      </c>
      <c r="G257" s="75" t="s">
        <v>162</v>
      </c>
      <c r="H257" s="75" t="s">
        <v>162</v>
      </c>
      <c r="I257" s="75" t="s">
        <v>163</v>
      </c>
    </row>
    <row r="258" spans="1:9" x14ac:dyDescent="0.25">
      <c r="A258" s="75" t="s">
        <v>162</v>
      </c>
      <c r="B258" s="75" t="s">
        <v>190</v>
      </c>
      <c r="C258" s="76">
        <v>175</v>
      </c>
      <c r="D258" s="76">
        <v>128</v>
      </c>
      <c r="E258" s="76">
        <v>52</v>
      </c>
      <c r="F258" s="75" t="s">
        <v>1968</v>
      </c>
      <c r="G258" s="75" t="s">
        <v>162</v>
      </c>
      <c r="H258" s="75" t="s">
        <v>162</v>
      </c>
      <c r="I258" s="75" t="s">
        <v>1946</v>
      </c>
    </row>
    <row r="259" spans="1:9" x14ac:dyDescent="0.25">
      <c r="A259" s="75" t="s">
        <v>2115</v>
      </c>
      <c r="B259" s="75" t="s">
        <v>1952</v>
      </c>
      <c r="C259" s="76">
        <v>177</v>
      </c>
      <c r="D259" s="76">
        <v>214</v>
      </c>
      <c r="E259" s="76">
        <v>111</v>
      </c>
      <c r="F259" s="75" t="s">
        <v>2128</v>
      </c>
      <c r="G259" s="75" t="s">
        <v>163</v>
      </c>
      <c r="H259" s="75" t="s">
        <v>163</v>
      </c>
      <c r="I259" s="75" t="s">
        <v>2116</v>
      </c>
    </row>
    <row r="260" spans="1:9" x14ac:dyDescent="0.25">
      <c r="A260" s="75" t="s">
        <v>2115</v>
      </c>
      <c r="B260" s="75" t="s">
        <v>1952</v>
      </c>
      <c r="C260" s="76">
        <v>178</v>
      </c>
      <c r="D260" s="76">
        <v>214</v>
      </c>
      <c r="E260" s="76">
        <v>111</v>
      </c>
      <c r="F260" s="75" t="s">
        <v>2125</v>
      </c>
      <c r="G260" s="75" t="s">
        <v>163</v>
      </c>
      <c r="H260" s="75" t="s">
        <v>163</v>
      </c>
      <c r="I260" s="75" t="s">
        <v>2116</v>
      </c>
    </row>
    <row r="261" spans="1:9" x14ac:dyDescent="0.25">
      <c r="A261" s="75" t="s">
        <v>2115</v>
      </c>
      <c r="B261" s="75" t="s">
        <v>1952</v>
      </c>
      <c r="C261" s="76">
        <v>179</v>
      </c>
      <c r="D261" s="76">
        <v>214</v>
      </c>
      <c r="E261" s="76">
        <v>111</v>
      </c>
      <c r="F261" s="75" t="s">
        <v>2126</v>
      </c>
      <c r="G261" s="75" t="s">
        <v>163</v>
      </c>
      <c r="H261" s="75" t="s">
        <v>163</v>
      </c>
      <c r="I261" s="75" t="s">
        <v>2116</v>
      </c>
    </row>
    <row r="262" spans="1:9" x14ac:dyDescent="0.25">
      <c r="A262" s="75" t="s">
        <v>2115</v>
      </c>
      <c r="B262" s="75" t="s">
        <v>1952</v>
      </c>
      <c r="C262" s="76">
        <v>180</v>
      </c>
      <c r="D262" s="76">
        <v>214</v>
      </c>
      <c r="E262" s="76">
        <v>111</v>
      </c>
      <c r="F262" s="75" t="s">
        <v>2124</v>
      </c>
      <c r="G262" s="75" t="s">
        <v>163</v>
      </c>
      <c r="H262" s="75" t="s">
        <v>163</v>
      </c>
      <c r="I262" s="75" t="s">
        <v>2116</v>
      </c>
    </row>
    <row r="263" spans="1:9" x14ac:dyDescent="0.25">
      <c r="A263" s="75" t="s">
        <v>2115</v>
      </c>
      <c r="B263" s="75" t="s">
        <v>1952</v>
      </c>
      <c r="C263" s="76">
        <v>181</v>
      </c>
      <c r="D263" s="76">
        <v>214</v>
      </c>
      <c r="E263" s="76">
        <v>111</v>
      </c>
      <c r="F263" s="75" t="s">
        <v>2127</v>
      </c>
      <c r="G263" s="75" t="s">
        <v>163</v>
      </c>
      <c r="H263" s="75" t="s">
        <v>163</v>
      </c>
      <c r="I263" s="75" t="s">
        <v>2116</v>
      </c>
    </row>
    <row r="264" spans="1:9" x14ac:dyDescent="0.25">
      <c r="A264" s="75" t="s">
        <v>2115</v>
      </c>
      <c r="B264" s="75" t="s">
        <v>1952</v>
      </c>
      <c r="C264" s="76">
        <v>182</v>
      </c>
      <c r="D264" s="76">
        <v>213</v>
      </c>
      <c r="E264" s="76">
        <v>108</v>
      </c>
      <c r="F264" s="75" t="s">
        <v>2121</v>
      </c>
      <c r="G264" s="75" t="s">
        <v>163</v>
      </c>
      <c r="H264" s="75" t="s">
        <v>163</v>
      </c>
      <c r="I264" s="75" t="s">
        <v>2116</v>
      </c>
    </row>
    <row r="265" spans="1:9" x14ac:dyDescent="0.25">
      <c r="A265" s="75" t="s">
        <v>2115</v>
      </c>
      <c r="B265" s="75" t="s">
        <v>1952</v>
      </c>
      <c r="C265" s="76">
        <v>182</v>
      </c>
      <c r="D265" s="76">
        <v>213</v>
      </c>
      <c r="E265" s="76">
        <v>109</v>
      </c>
      <c r="F265" s="75" t="s">
        <v>2118</v>
      </c>
      <c r="G265" s="75" t="s">
        <v>163</v>
      </c>
      <c r="H265" s="75" t="s">
        <v>163</v>
      </c>
      <c r="I265" s="75" t="s">
        <v>2116</v>
      </c>
    </row>
    <row r="266" spans="1:9" x14ac:dyDescent="0.25">
      <c r="A266" s="75" t="s">
        <v>2115</v>
      </c>
      <c r="B266" s="75" t="s">
        <v>1952</v>
      </c>
      <c r="C266" s="76">
        <v>182</v>
      </c>
      <c r="D266" s="76">
        <v>213</v>
      </c>
      <c r="E266" s="76">
        <v>109</v>
      </c>
      <c r="F266" s="75" t="s">
        <v>2123</v>
      </c>
      <c r="G266" s="75" t="s">
        <v>163</v>
      </c>
      <c r="H266" s="75" t="s">
        <v>163</v>
      </c>
      <c r="I266" s="75" t="s">
        <v>2116</v>
      </c>
    </row>
    <row r="267" spans="1:9" x14ac:dyDescent="0.25">
      <c r="A267" s="75" t="s">
        <v>2115</v>
      </c>
      <c r="B267" s="75" t="s">
        <v>1952</v>
      </c>
      <c r="C267" s="76">
        <v>182</v>
      </c>
      <c r="D267" s="76">
        <v>213</v>
      </c>
      <c r="E267" s="76">
        <v>110</v>
      </c>
      <c r="F267" s="75" t="s">
        <v>2122</v>
      </c>
      <c r="G267" s="75" t="s">
        <v>163</v>
      </c>
      <c r="H267" s="75" t="s">
        <v>163</v>
      </c>
      <c r="I267" s="75" t="s">
        <v>2116</v>
      </c>
    </row>
    <row r="268" spans="1:9" x14ac:dyDescent="0.25">
      <c r="A268" s="75" t="s">
        <v>2115</v>
      </c>
      <c r="B268" s="75" t="s">
        <v>1952</v>
      </c>
      <c r="C268" s="76">
        <v>183</v>
      </c>
      <c r="D268" s="76">
        <v>213</v>
      </c>
      <c r="E268" s="76">
        <v>111</v>
      </c>
      <c r="F268" s="75" t="s">
        <v>2119</v>
      </c>
      <c r="G268" s="75" t="s">
        <v>163</v>
      </c>
      <c r="H268" s="75" t="s">
        <v>163</v>
      </c>
      <c r="I268" s="75" t="s">
        <v>2116</v>
      </c>
    </row>
    <row r="269" spans="1:9" x14ac:dyDescent="0.25">
      <c r="A269" s="75" t="s">
        <v>2115</v>
      </c>
      <c r="B269" s="75" t="s">
        <v>1952</v>
      </c>
      <c r="C269" s="76">
        <v>184</v>
      </c>
      <c r="D269" s="76">
        <v>213</v>
      </c>
      <c r="E269" s="76">
        <v>109</v>
      </c>
      <c r="F269" s="75" t="s">
        <v>2117</v>
      </c>
      <c r="G269" s="75" t="s">
        <v>163</v>
      </c>
      <c r="H269" s="75" t="s">
        <v>163</v>
      </c>
      <c r="I269" s="75" t="s">
        <v>2116</v>
      </c>
    </row>
    <row r="270" spans="1:9" x14ac:dyDescent="0.25">
      <c r="A270" s="75" t="s">
        <v>2115</v>
      </c>
      <c r="B270" s="75" t="s">
        <v>1952</v>
      </c>
      <c r="C270" s="76">
        <v>185</v>
      </c>
      <c r="D270" s="76">
        <v>213</v>
      </c>
      <c r="E270" s="76">
        <v>109</v>
      </c>
      <c r="F270" s="75" t="s">
        <v>2120</v>
      </c>
      <c r="G270" s="75" t="s">
        <v>163</v>
      </c>
      <c r="H270" s="75" t="s">
        <v>163</v>
      </c>
      <c r="I270" s="75" t="s">
        <v>2116</v>
      </c>
    </row>
    <row r="271" spans="1:9" x14ac:dyDescent="0.25">
      <c r="A271" s="75" t="s">
        <v>2115</v>
      </c>
      <c r="B271" s="75" t="s">
        <v>1952</v>
      </c>
      <c r="C271" s="76">
        <v>186</v>
      </c>
      <c r="D271" s="75"/>
      <c r="E271" s="76">
        <v>111</v>
      </c>
      <c r="F271" s="75" t="s">
        <v>2129</v>
      </c>
      <c r="G271" s="75" t="s">
        <v>163</v>
      </c>
      <c r="H271" s="75" t="s">
        <v>163</v>
      </c>
      <c r="I271" s="75" t="s">
        <v>2116</v>
      </c>
    </row>
    <row r="272" spans="1:9" x14ac:dyDescent="0.25">
      <c r="A272" s="79"/>
      <c r="B272" s="79"/>
      <c r="C272" s="79"/>
      <c r="D272" s="79"/>
      <c r="E272" s="79"/>
      <c r="F272" s="79"/>
      <c r="G272" s="79"/>
      <c r="H272" s="79"/>
      <c r="I272" s="79"/>
    </row>
    <row r="273" spans="1:9" x14ac:dyDescent="0.25">
      <c r="A273" s="79"/>
      <c r="B273" s="79"/>
      <c r="C273" s="79"/>
      <c r="D273" s="79"/>
      <c r="E273" s="79"/>
      <c r="F273" s="79"/>
      <c r="G273" s="79"/>
      <c r="H273" s="79"/>
      <c r="I273" s="79"/>
    </row>
    <row r="274" spans="1:9" x14ac:dyDescent="0.25">
      <c r="A274" s="79"/>
      <c r="B274" s="79"/>
      <c r="C274" s="79"/>
      <c r="D274" s="79"/>
      <c r="E274" s="79"/>
      <c r="F274" s="79"/>
      <c r="G274" s="79"/>
      <c r="H274" s="79"/>
      <c r="I274" s="79"/>
    </row>
    <row r="275" spans="1:9" x14ac:dyDescent="0.25">
      <c r="A275" s="79"/>
      <c r="B275" s="79"/>
      <c r="C275" s="79"/>
      <c r="D275" s="79"/>
      <c r="E275" s="79"/>
      <c r="F275" s="79"/>
      <c r="G275" s="79"/>
      <c r="H275" s="79"/>
      <c r="I275" s="79"/>
    </row>
    <row r="276" spans="1:9" x14ac:dyDescent="0.25">
      <c r="A276" s="79"/>
      <c r="B276" s="79"/>
      <c r="C276" s="79"/>
      <c r="D276" s="79"/>
      <c r="E276" s="79"/>
      <c r="F276" s="79"/>
      <c r="G276" s="79"/>
      <c r="H276" s="79"/>
      <c r="I276" s="79"/>
    </row>
    <row r="277" spans="1:9" x14ac:dyDescent="0.25">
      <c r="A277" s="79"/>
      <c r="B277" s="79"/>
      <c r="C277" s="79"/>
      <c r="D277" s="79"/>
      <c r="E277" s="79"/>
      <c r="F277" s="79"/>
      <c r="G277" s="79"/>
      <c r="H277" s="79"/>
      <c r="I277" s="79"/>
    </row>
    <row r="278" spans="1:9" x14ac:dyDescent="0.25">
      <c r="A278" s="79"/>
      <c r="B278" s="79"/>
      <c r="C278" s="79"/>
      <c r="D278" s="79"/>
      <c r="E278" s="79"/>
      <c r="F278" s="79"/>
      <c r="G278" s="79"/>
      <c r="H278" s="79"/>
      <c r="I278" s="79"/>
    </row>
    <row r="279" spans="1:9" x14ac:dyDescent="0.25">
      <c r="A279" s="79"/>
      <c r="B279" s="79"/>
      <c r="C279" s="79"/>
      <c r="D279" s="79"/>
      <c r="E279" s="79"/>
      <c r="F279" s="79"/>
      <c r="G279" s="79"/>
      <c r="H279" s="79"/>
      <c r="I279" s="79"/>
    </row>
    <row r="280" spans="1:9" x14ac:dyDescent="0.25">
      <c r="A280" s="79"/>
      <c r="B280" s="79"/>
      <c r="C280" s="79"/>
      <c r="D280" s="79"/>
      <c r="E280" s="79"/>
      <c r="F280" s="79"/>
      <c r="G280" s="79"/>
      <c r="H280" s="79"/>
      <c r="I280" s="79"/>
    </row>
    <row r="281" spans="1:9" x14ac:dyDescent="0.25">
      <c r="A281" s="79"/>
      <c r="B281" s="79"/>
      <c r="C281" s="79"/>
      <c r="D281" s="79"/>
      <c r="E281" s="79"/>
      <c r="F281" s="79"/>
      <c r="G281" s="79"/>
      <c r="H281" s="79"/>
      <c r="I281" s="79"/>
    </row>
    <row r="282" spans="1:9" x14ac:dyDescent="0.25">
      <c r="A282" s="79"/>
      <c r="B282" s="79"/>
      <c r="C282" s="79"/>
      <c r="D282" s="79"/>
      <c r="E282" s="79"/>
      <c r="F282" s="79"/>
      <c r="G282" s="79"/>
      <c r="H282" s="79"/>
      <c r="I282" s="79"/>
    </row>
    <row r="283" spans="1:9" x14ac:dyDescent="0.25">
      <c r="A283" s="79"/>
      <c r="B283" s="79"/>
      <c r="C283" s="79"/>
      <c r="D283" s="79"/>
      <c r="E283" s="79"/>
      <c r="F283" s="79"/>
      <c r="G283" s="79"/>
      <c r="H283" s="79"/>
      <c r="I283" s="79"/>
    </row>
    <row r="284" spans="1:9" x14ac:dyDescent="0.25">
      <c r="A284" s="79"/>
      <c r="B284" s="79"/>
      <c r="C284" s="79"/>
      <c r="D284" s="79"/>
      <c r="E284" s="79"/>
      <c r="F284" s="79"/>
      <c r="G284" s="79"/>
      <c r="H284" s="79"/>
      <c r="I284" s="79"/>
    </row>
    <row r="285" spans="1:9" x14ac:dyDescent="0.25">
      <c r="A285" s="79"/>
      <c r="B285" s="79"/>
      <c r="C285" s="79"/>
      <c r="D285" s="79"/>
      <c r="E285" s="79"/>
      <c r="F285" s="79"/>
      <c r="G285" s="79"/>
      <c r="H285" s="79"/>
      <c r="I285" s="79"/>
    </row>
    <row r="286" spans="1:9" x14ac:dyDescent="0.25">
      <c r="A286" s="79"/>
      <c r="B286" s="79"/>
      <c r="C286" s="79"/>
      <c r="D286" s="79"/>
      <c r="E286" s="79"/>
      <c r="F286" s="79"/>
      <c r="G286" s="79"/>
      <c r="H286" s="79"/>
      <c r="I286" s="79"/>
    </row>
    <row r="287" spans="1:9" x14ac:dyDescent="0.25">
      <c r="A287" s="79"/>
      <c r="B287" s="79"/>
      <c r="C287" s="79"/>
      <c r="D287" s="79"/>
      <c r="E287" s="79"/>
      <c r="F287" s="79"/>
      <c r="G287" s="79"/>
      <c r="H287" s="79"/>
      <c r="I287" s="79"/>
    </row>
    <row r="288" spans="1:9" x14ac:dyDescent="0.25">
      <c r="A288" s="79"/>
      <c r="B288" s="79"/>
      <c r="C288" s="79"/>
      <c r="D288" s="79"/>
      <c r="E288" s="79"/>
      <c r="F288" s="79"/>
      <c r="G288" s="79"/>
      <c r="H288" s="79"/>
      <c r="I288" s="79"/>
    </row>
    <row r="289" spans="1:9" x14ac:dyDescent="0.25">
      <c r="A289" s="79"/>
      <c r="B289" s="79"/>
      <c r="C289" s="79"/>
      <c r="D289" s="79"/>
      <c r="E289" s="79"/>
      <c r="F289" s="79"/>
      <c r="G289" s="79"/>
      <c r="H289" s="79"/>
      <c r="I289" s="79"/>
    </row>
    <row r="290" spans="1:9" x14ac:dyDescent="0.25">
      <c r="A290" s="79"/>
      <c r="B290" s="79"/>
      <c r="C290" s="79"/>
      <c r="D290" s="79"/>
      <c r="E290" s="79"/>
      <c r="F290" s="79"/>
      <c r="G290" s="79"/>
      <c r="H290" s="79"/>
      <c r="I290" s="79"/>
    </row>
    <row r="291" spans="1:9" x14ac:dyDescent="0.25">
      <c r="A291" s="79"/>
      <c r="B291" s="79"/>
      <c r="C291" s="79"/>
      <c r="D291" s="79"/>
      <c r="E291" s="79"/>
      <c r="F291" s="79"/>
      <c r="G291" s="79"/>
      <c r="H291" s="79"/>
      <c r="I291" s="79"/>
    </row>
    <row r="292" spans="1:9" x14ac:dyDescent="0.25">
      <c r="A292" s="79"/>
      <c r="B292" s="79"/>
      <c r="C292" s="79"/>
      <c r="D292" s="79"/>
      <c r="E292" s="79"/>
      <c r="F292" s="79"/>
      <c r="G292" s="79"/>
      <c r="H292" s="79"/>
      <c r="I292" s="79"/>
    </row>
    <row r="293" spans="1:9" x14ac:dyDescent="0.25">
      <c r="A293" s="79"/>
      <c r="B293" s="79"/>
      <c r="C293" s="79"/>
      <c r="D293" s="79"/>
      <c r="E293" s="79"/>
      <c r="F293" s="79"/>
      <c r="G293" s="79"/>
      <c r="H293" s="79"/>
      <c r="I293" s="79"/>
    </row>
    <row r="294" spans="1:9" x14ac:dyDescent="0.25">
      <c r="A294" s="79"/>
      <c r="B294" s="79"/>
      <c r="C294" s="79"/>
      <c r="D294" s="79"/>
      <c r="E294" s="79"/>
      <c r="F294" s="79"/>
      <c r="G294" s="79"/>
      <c r="H294" s="79"/>
      <c r="I294" s="79"/>
    </row>
    <row r="295" spans="1:9" x14ac:dyDescent="0.25">
      <c r="A295" s="79"/>
      <c r="B295" s="79"/>
      <c r="C295" s="79"/>
      <c r="D295" s="79"/>
      <c r="E295" s="79"/>
      <c r="F295" s="79"/>
      <c r="G295" s="79"/>
      <c r="H295" s="79"/>
      <c r="I295" s="79"/>
    </row>
    <row r="296" spans="1:9" x14ac:dyDescent="0.25">
      <c r="A296" s="79"/>
      <c r="B296" s="79"/>
      <c r="C296" s="79"/>
      <c r="D296" s="79"/>
      <c r="E296" s="79"/>
      <c r="F296" s="79"/>
      <c r="G296" s="79"/>
      <c r="H296" s="79"/>
      <c r="I296" s="79"/>
    </row>
    <row r="297" spans="1:9" x14ac:dyDescent="0.25">
      <c r="A297" s="79"/>
      <c r="B297" s="79"/>
      <c r="C297" s="79"/>
      <c r="D297" s="79"/>
      <c r="E297" s="79"/>
      <c r="F297" s="79"/>
      <c r="G297" s="79"/>
      <c r="H297" s="79"/>
      <c r="I297" s="79"/>
    </row>
    <row r="298" spans="1:9" x14ac:dyDescent="0.25">
      <c r="A298" s="79"/>
      <c r="B298" s="79"/>
      <c r="C298" s="79"/>
      <c r="D298" s="79"/>
      <c r="E298" s="79"/>
      <c r="F298" s="79"/>
      <c r="G298" s="79"/>
      <c r="H298" s="79"/>
      <c r="I298" s="79"/>
    </row>
    <row r="299" spans="1:9" x14ac:dyDescent="0.25">
      <c r="A299" s="79"/>
      <c r="B299" s="79"/>
      <c r="C299" s="79"/>
      <c r="D299" s="79"/>
      <c r="E299" s="79"/>
      <c r="F299" s="79"/>
      <c r="G299" s="79"/>
      <c r="H299" s="79"/>
      <c r="I299" s="79"/>
    </row>
    <row r="300" spans="1:9" x14ac:dyDescent="0.25">
      <c r="A300" s="79"/>
      <c r="B300" s="79"/>
      <c r="C300" s="79"/>
      <c r="D300" s="79"/>
      <c r="E300" s="79"/>
      <c r="F300" s="79"/>
      <c r="G300" s="79"/>
      <c r="H300" s="79"/>
      <c r="I300" s="79"/>
    </row>
    <row r="301" spans="1:9" x14ac:dyDescent="0.25">
      <c r="A301" s="79"/>
      <c r="B301" s="79"/>
      <c r="C301" s="79"/>
      <c r="D301" s="79"/>
      <c r="E301" s="79"/>
      <c r="F301" s="79"/>
      <c r="G301" s="79"/>
      <c r="H301" s="79"/>
      <c r="I301" s="79"/>
    </row>
    <row r="302" spans="1:9" x14ac:dyDescent="0.25">
      <c r="A302" s="79"/>
      <c r="B302" s="79"/>
      <c r="C302" s="79"/>
      <c r="D302" s="79"/>
      <c r="E302" s="79"/>
      <c r="F302" s="79"/>
      <c r="G302" s="79"/>
      <c r="H302" s="79"/>
      <c r="I302" s="79"/>
    </row>
    <row r="303" spans="1:9" x14ac:dyDescent="0.25">
      <c r="A303" s="79"/>
      <c r="B303" s="79"/>
      <c r="C303" s="79"/>
      <c r="D303" s="79"/>
      <c r="E303" s="79"/>
      <c r="F303" s="79"/>
      <c r="G303" s="79"/>
      <c r="H303" s="79"/>
      <c r="I303" s="79"/>
    </row>
    <row r="304" spans="1:9" x14ac:dyDescent="0.25">
      <c r="A304" s="79"/>
      <c r="B304" s="79"/>
      <c r="C304" s="79"/>
      <c r="D304" s="79"/>
      <c r="E304" s="79"/>
      <c r="F304" s="79"/>
      <c r="G304" s="79"/>
      <c r="H304" s="79"/>
      <c r="I304" s="79"/>
    </row>
    <row r="305" spans="1:9" x14ac:dyDescent="0.25">
      <c r="A305" s="79"/>
      <c r="B305" s="79"/>
      <c r="C305" s="79"/>
      <c r="D305" s="79"/>
      <c r="E305" s="79"/>
      <c r="F305" s="79"/>
      <c r="G305" s="79"/>
      <c r="H305" s="79"/>
      <c r="I305" s="79"/>
    </row>
    <row r="306" spans="1:9" x14ac:dyDescent="0.25">
      <c r="A306" s="79"/>
      <c r="B306" s="79"/>
      <c r="C306" s="79"/>
      <c r="D306" s="79"/>
      <c r="E306" s="79"/>
      <c r="F306" s="79"/>
      <c r="G306" s="79"/>
      <c r="H306" s="79"/>
      <c r="I306" s="79"/>
    </row>
    <row r="307" spans="1:9" x14ac:dyDescent="0.25">
      <c r="A307" s="79"/>
      <c r="B307" s="79"/>
      <c r="C307" s="79"/>
      <c r="D307" s="79"/>
      <c r="E307" s="79"/>
      <c r="F307" s="79"/>
      <c r="G307" s="79"/>
      <c r="H307" s="79"/>
      <c r="I307" s="79"/>
    </row>
    <row r="308" spans="1:9" x14ac:dyDescent="0.25">
      <c r="A308" s="79"/>
      <c r="B308" s="79"/>
      <c r="C308" s="79"/>
      <c r="D308" s="79"/>
      <c r="E308" s="79"/>
      <c r="F308" s="79"/>
      <c r="G308" s="79"/>
      <c r="H308" s="79"/>
      <c r="I308" s="79"/>
    </row>
    <row r="309" spans="1:9" x14ac:dyDescent="0.25">
      <c r="A309" s="79"/>
      <c r="B309" s="79"/>
      <c r="C309" s="79"/>
      <c r="D309" s="79"/>
      <c r="E309" s="79"/>
      <c r="F309" s="79"/>
      <c r="G309" s="79"/>
      <c r="H309" s="79"/>
      <c r="I309" s="79"/>
    </row>
    <row r="310" spans="1:9" x14ac:dyDescent="0.25">
      <c r="A310" s="79"/>
      <c r="B310" s="79"/>
      <c r="C310" s="79"/>
      <c r="D310" s="79"/>
      <c r="E310" s="79"/>
      <c r="F310" s="79"/>
      <c r="G310" s="79"/>
      <c r="H310" s="79"/>
      <c r="I310" s="79"/>
    </row>
    <row r="311" spans="1:9" x14ac:dyDescent="0.25">
      <c r="A311" s="79"/>
      <c r="B311" s="79"/>
      <c r="C311" s="79"/>
      <c r="D311" s="79"/>
      <c r="E311" s="79"/>
      <c r="F311" s="79"/>
      <c r="G311" s="79"/>
      <c r="H311" s="79"/>
      <c r="I311" s="79"/>
    </row>
    <row r="312" spans="1:9" x14ac:dyDescent="0.25">
      <c r="A312" s="79"/>
      <c r="B312" s="79"/>
      <c r="C312" s="79"/>
      <c r="D312" s="79"/>
      <c r="E312" s="79"/>
      <c r="F312" s="79"/>
      <c r="G312" s="79"/>
      <c r="H312" s="79"/>
      <c r="I312" s="79"/>
    </row>
    <row r="313" spans="1:9" x14ac:dyDescent="0.25">
      <c r="A313" s="79"/>
      <c r="B313" s="79"/>
      <c r="C313" s="79"/>
      <c r="D313" s="79"/>
      <c r="E313" s="79"/>
      <c r="F313" s="79"/>
      <c r="G313" s="79"/>
      <c r="H313" s="79"/>
      <c r="I313" s="79"/>
    </row>
    <row r="314" spans="1:9" x14ac:dyDescent="0.25">
      <c r="A314" s="79"/>
      <c r="B314" s="79"/>
      <c r="C314" s="79"/>
      <c r="D314" s="79"/>
      <c r="E314" s="79"/>
      <c r="F314" s="79"/>
      <c r="G314" s="79"/>
      <c r="H314" s="79"/>
      <c r="I314" s="79"/>
    </row>
    <row r="315" spans="1:9" x14ac:dyDescent="0.25">
      <c r="A315" s="79"/>
      <c r="B315" s="79"/>
      <c r="C315" s="79"/>
      <c r="D315" s="79"/>
      <c r="E315" s="79"/>
      <c r="F315" s="79"/>
      <c r="G315" s="79"/>
      <c r="H315" s="79"/>
      <c r="I315" s="79"/>
    </row>
    <row r="316" spans="1:9" x14ac:dyDescent="0.25">
      <c r="A316" s="79"/>
      <c r="B316" s="79"/>
      <c r="C316" s="79"/>
      <c r="D316" s="79"/>
      <c r="E316" s="79"/>
      <c r="F316" s="79"/>
      <c r="G316" s="79"/>
      <c r="H316" s="79"/>
      <c r="I316" s="79"/>
    </row>
    <row r="317" spans="1:9" x14ac:dyDescent="0.25">
      <c r="A317" s="79"/>
      <c r="B317" s="79"/>
      <c r="C317" s="79"/>
      <c r="D317" s="79"/>
      <c r="E317" s="79"/>
      <c r="F317" s="79"/>
      <c r="G317" s="79"/>
      <c r="H317" s="79"/>
      <c r="I317" s="79"/>
    </row>
    <row r="318" spans="1:9" x14ac:dyDescent="0.25">
      <c r="A318" s="79"/>
      <c r="B318" s="79"/>
      <c r="C318" s="79"/>
      <c r="D318" s="79"/>
      <c r="E318" s="79"/>
      <c r="F318" s="79"/>
      <c r="G318" s="79"/>
      <c r="H318" s="79"/>
      <c r="I318" s="79"/>
    </row>
    <row r="319" spans="1:9" x14ac:dyDescent="0.25">
      <c r="A319" s="79"/>
      <c r="B319" s="79"/>
      <c r="C319" s="79"/>
      <c r="D319" s="79"/>
      <c r="E319" s="79"/>
      <c r="F319" s="79"/>
      <c r="G319" s="79"/>
      <c r="H319" s="79"/>
      <c r="I319" s="79"/>
    </row>
    <row r="320" spans="1:9" x14ac:dyDescent="0.25">
      <c r="A320" s="79"/>
      <c r="B320" s="79"/>
      <c r="C320" s="79"/>
      <c r="D320" s="79"/>
      <c r="E320" s="79"/>
      <c r="F320" s="79"/>
      <c r="G320" s="79"/>
      <c r="H320" s="79"/>
      <c r="I320" s="79"/>
    </row>
    <row r="321" spans="1:9" x14ac:dyDescent="0.25">
      <c r="A321" s="79"/>
      <c r="B321" s="79"/>
      <c r="C321" s="79"/>
      <c r="D321" s="79"/>
      <c r="E321" s="79"/>
      <c r="F321" s="79"/>
      <c r="G321" s="79"/>
      <c r="H321" s="79"/>
      <c r="I321" s="79"/>
    </row>
    <row r="322" spans="1:9" x14ac:dyDescent="0.25">
      <c r="A322" s="79"/>
      <c r="B322" s="79"/>
      <c r="C322" s="79"/>
      <c r="D322" s="79"/>
      <c r="E322" s="79"/>
      <c r="F322" s="79"/>
      <c r="G322" s="79"/>
      <c r="H322" s="79"/>
      <c r="I322" s="79"/>
    </row>
    <row r="323" spans="1:9" x14ac:dyDescent="0.25">
      <c r="A323" s="79"/>
      <c r="B323" s="79"/>
      <c r="C323" s="79"/>
      <c r="D323" s="79"/>
      <c r="E323" s="79"/>
      <c r="F323" s="79"/>
      <c r="G323" s="79"/>
      <c r="H323" s="79"/>
      <c r="I323" s="79"/>
    </row>
    <row r="324" spans="1:9" x14ac:dyDescent="0.25">
      <c r="A324" s="79"/>
      <c r="B324" s="79"/>
      <c r="C324" s="79"/>
      <c r="D324" s="79"/>
      <c r="E324" s="79"/>
      <c r="F324" s="79"/>
      <c r="G324" s="79"/>
      <c r="H324" s="79"/>
      <c r="I324" s="79"/>
    </row>
    <row r="325" spans="1:9" x14ac:dyDescent="0.25">
      <c r="A325" s="79"/>
      <c r="B325" s="79"/>
      <c r="C325" s="79"/>
      <c r="D325" s="79"/>
      <c r="E325" s="79"/>
      <c r="F325" s="79"/>
      <c r="G325" s="79"/>
      <c r="H325" s="79"/>
      <c r="I325" s="79"/>
    </row>
    <row r="326" spans="1:9" x14ac:dyDescent="0.25">
      <c r="A326" s="79"/>
      <c r="B326" s="79"/>
      <c r="C326" s="79"/>
      <c r="D326" s="79"/>
      <c r="E326" s="79"/>
      <c r="F326" s="79"/>
      <c r="G326" s="79"/>
      <c r="H326" s="79"/>
      <c r="I326" s="79"/>
    </row>
    <row r="327" spans="1:9" x14ac:dyDescent="0.25">
      <c r="A327" s="79"/>
      <c r="B327" s="79"/>
      <c r="C327" s="79"/>
      <c r="D327" s="79"/>
      <c r="E327" s="79"/>
      <c r="F327" s="79"/>
      <c r="G327" s="79"/>
      <c r="H327" s="79"/>
      <c r="I327" s="79"/>
    </row>
    <row r="328" spans="1:9" x14ac:dyDescent="0.25">
      <c r="A328" s="79"/>
      <c r="B328" s="79"/>
      <c r="C328" s="79"/>
      <c r="D328" s="79"/>
      <c r="E328" s="79"/>
      <c r="F328" s="79"/>
      <c r="G328" s="79"/>
      <c r="H328" s="79"/>
      <c r="I328" s="79"/>
    </row>
    <row r="329" spans="1:9" x14ac:dyDescent="0.25">
      <c r="A329" s="79"/>
      <c r="B329" s="79"/>
      <c r="C329" s="79"/>
      <c r="D329" s="79"/>
      <c r="E329" s="79"/>
      <c r="F329" s="79"/>
      <c r="G329" s="79"/>
      <c r="H329" s="79"/>
      <c r="I329" s="79"/>
    </row>
    <row r="330" spans="1:9" x14ac:dyDescent="0.25">
      <c r="A330" s="79"/>
      <c r="B330" s="79"/>
      <c r="C330" s="79"/>
      <c r="D330" s="79"/>
      <c r="E330" s="79"/>
      <c r="F330" s="79"/>
      <c r="G330" s="79"/>
      <c r="H330" s="79"/>
      <c r="I330" s="79"/>
    </row>
    <row r="331" spans="1:9" x14ac:dyDescent="0.25">
      <c r="A331" s="79"/>
      <c r="B331" s="79"/>
      <c r="C331" s="79"/>
      <c r="D331" s="79"/>
      <c r="E331" s="79"/>
      <c r="F331" s="79"/>
      <c r="G331" s="79"/>
      <c r="H331" s="79"/>
      <c r="I331" s="79"/>
    </row>
    <row r="332" spans="1:9" x14ac:dyDescent="0.25">
      <c r="A332" s="79"/>
      <c r="B332" s="79"/>
      <c r="C332" s="79"/>
      <c r="D332" s="79"/>
      <c r="E332" s="79"/>
      <c r="F332" s="79"/>
      <c r="G332" s="79"/>
      <c r="H332" s="79"/>
      <c r="I332" s="79"/>
    </row>
    <row r="333" spans="1:9" x14ac:dyDescent="0.25">
      <c r="A333" s="79"/>
      <c r="B333" s="79"/>
      <c r="C333" s="79"/>
      <c r="D333" s="79"/>
      <c r="E333" s="79"/>
      <c r="F333" s="79"/>
      <c r="G333" s="79"/>
      <c r="H333" s="79"/>
      <c r="I333" s="79"/>
    </row>
    <row r="334" spans="1:9" x14ac:dyDescent="0.25">
      <c r="A334" s="79"/>
      <c r="B334" s="79"/>
      <c r="C334" s="79"/>
      <c r="D334" s="79"/>
      <c r="E334" s="79"/>
      <c r="F334" s="79"/>
      <c r="G334" s="79"/>
      <c r="H334" s="79"/>
      <c r="I334" s="79"/>
    </row>
    <row r="335" spans="1:9" x14ac:dyDescent="0.25">
      <c r="A335" s="79"/>
      <c r="B335" s="79"/>
      <c r="C335" s="79"/>
      <c r="D335" s="79"/>
      <c r="E335" s="79"/>
      <c r="F335" s="79"/>
      <c r="G335" s="79"/>
      <c r="H335" s="79"/>
      <c r="I335" s="79"/>
    </row>
    <row r="336" spans="1:9" x14ac:dyDescent="0.25">
      <c r="A336" s="79"/>
      <c r="B336" s="79"/>
      <c r="C336" s="79"/>
      <c r="D336" s="79"/>
      <c r="E336" s="79"/>
      <c r="F336" s="79"/>
      <c r="G336" s="79"/>
      <c r="H336" s="79"/>
      <c r="I336" s="79"/>
    </row>
    <row r="337" spans="1:9" x14ac:dyDescent="0.25">
      <c r="A337" s="79"/>
      <c r="B337" s="79"/>
      <c r="C337" s="79"/>
      <c r="D337" s="79"/>
      <c r="E337" s="79"/>
      <c r="F337" s="79"/>
      <c r="G337" s="79"/>
      <c r="H337" s="79"/>
      <c r="I337" s="79"/>
    </row>
    <row r="338" spans="1:9" x14ac:dyDescent="0.25">
      <c r="A338" s="79"/>
      <c r="B338" s="79"/>
      <c r="C338" s="79"/>
      <c r="D338" s="79"/>
      <c r="E338" s="79"/>
      <c r="F338" s="79"/>
      <c r="G338" s="79"/>
      <c r="H338" s="79"/>
      <c r="I338" s="79"/>
    </row>
    <row r="339" spans="1:9" x14ac:dyDescent="0.25">
      <c r="A339" s="79"/>
      <c r="B339" s="79"/>
      <c r="C339" s="79"/>
      <c r="D339" s="79"/>
      <c r="E339" s="79"/>
      <c r="F339" s="79"/>
      <c r="G339" s="79"/>
      <c r="H339" s="79"/>
      <c r="I339" s="79"/>
    </row>
    <row r="340" spans="1:9" x14ac:dyDescent="0.25">
      <c r="A340" s="79"/>
      <c r="B340" s="79"/>
      <c r="C340" s="79"/>
      <c r="D340" s="79"/>
      <c r="E340" s="79"/>
      <c r="F340" s="79"/>
      <c r="G340" s="79"/>
      <c r="H340" s="79"/>
      <c r="I340" s="79"/>
    </row>
    <row r="341" spans="1:9" x14ac:dyDescent="0.25">
      <c r="A341" s="79"/>
      <c r="B341" s="79"/>
      <c r="C341" s="79"/>
      <c r="D341" s="79"/>
      <c r="E341" s="79"/>
      <c r="F341" s="79"/>
      <c r="G341" s="79"/>
      <c r="H341" s="79"/>
      <c r="I341" s="79"/>
    </row>
    <row r="342" spans="1:9" x14ac:dyDescent="0.25">
      <c r="A342" s="79"/>
      <c r="B342" s="79"/>
      <c r="C342" s="79"/>
      <c r="D342" s="79"/>
      <c r="E342" s="79"/>
      <c r="F342" s="79"/>
      <c r="G342" s="79"/>
      <c r="H342" s="79"/>
      <c r="I342" s="79"/>
    </row>
    <row r="343" spans="1:9" x14ac:dyDescent="0.25">
      <c r="A343" s="79"/>
      <c r="B343" s="79"/>
      <c r="C343" s="79"/>
      <c r="D343" s="79"/>
      <c r="E343" s="79"/>
      <c r="F343" s="79"/>
      <c r="G343" s="79"/>
      <c r="H343" s="79"/>
      <c r="I343" s="79"/>
    </row>
    <row r="344" spans="1:9" x14ac:dyDescent="0.25">
      <c r="A344" s="79"/>
      <c r="B344" s="79"/>
      <c r="C344" s="79"/>
      <c r="D344" s="79"/>
      <c r="E344" s="79"/>
      <c r="F344" s="79"/>
      <c r="G344" s="79"/>
      <c r="H344" s="79"/>
      <c r="I344" s="79"/>
    </row>
    <row r="345" spans="1:9" x14ac:dyDescent="0.25">
      <c r="A345" s="79"/>
      <c r="B345" s="79"/>
      <c r="C345" s="79"/>
      <c r="D345" s="79"/>
      <c r="E345" s="79"/>
      <c r="F345" s="79"/>
      <c r="G345" s="79"/>
      <c r="H345" s="79"/>
      <c r="I345" s="79"/>
    </row>
    <row r="346" spans="1:9" x14ac:dyDescent="0.25">
      <c r="A346" s="79"/>
      <c r="B346" s="79"/>
      <c r="C346" s="79"/>
      <c r="D346" s="79"/>
      <c r="E346" s="79"/>
      <c r="F346" s="79"/>
      <c r="G346" s="79"/>
      <c r="H346" s="79"/>
      <c r="I346" s="79"/>
    </row>
    <row r="347" spans="1:9" x14ac:dyDescent="0.25">
      <c r="A347" s="79"/>
      <c r="B347" s="79"/>
      <c r="C347" s="79"/>
      <c r="D347" s="79"/>
      <c r="E347" s="79"/>
      <c r="F347" s="79"/>
      <c r="G347" s="79"/>
      <c r="H347" s="79"/>
      <c r="I347" s="79"/>
    </row>
    <row r="348" spans="1:9" x14ac:dyDescent="0.25">
      <c r="A348" s="79"/>
      <c r="B348" s="79"/>
      <c r="C348" s="79"/>
      <c r="D348" s="79"/>
      <c r="E348" s="79"/>
      <c r="F348" s="79"/>
      <c r="G348" s="79"/>
      <c r="H348" s="79"/>
      <c r="I348" s="79"/>
    </row>
    <row r="349" spans="1:9" x14ac:dyDescent="0.25">
      <c r="A349" s="79"/>
      <c r="B349" s="79"/>
      <c r="C349" s="79"/>
      <c r="D349" s="79"/>
      <c r="E349" s="79"/>
      <c r="F349" s="79"/>
      <c r="G349" s="79"/>
      <c r="H349" s="79"/>
      <c r="I349" s="79"/>
    </row>
    <row r="350" spans="1:9" x14ac:dyDescent="0.25">
      <c r="A350" s="79"/>
      <c r="B350" s="79"/>
      <c r="C350" s="79"/>
      <c r="D350" s="79"/>
      <c r="E350" s="79"/>
      <c r="F350" s="79"/>
      <c r="G350" s="79"/>
      <c r="H350" s="79"/>
      <c r="I350" s="79"/>
    </row>
    <row r="351" spans="1:9" x14ac:dyDescent="0.25">
      <c r="A351" s="79"/>
      <c r="B351" s="79"/>
      <c r="C351" s="79"/>
      <c r="D351" s="79"/>
      <c r="E351" s="79"/>
      <c r="F351" s="79"/>
      <c r="G351" s="79"/>
      <c r="H351" s="79"/>
      <c r="I351" s="79"/>
    </row>
    <row r="352" spans="1:9" x14ac:dyDescent="0.25">
      <c r="A352" s="79"/>
      <c r="B352" s="79"/>
      <c r="C352" s="79"/>
      <c r="D352" s="79"/>
      <c r="E352" s="79"/>
      <c r="F352" s="79"/>
      <c r="G352" s="79"/>
      <c r="H352" s="79"/>
      <c r="I352" s="79"/>
    </row>
    <row r="353" spans="1:9" x14ac:dyDescent="0.25">
      <c r="A353" s="79"/>
      <c r="B353" s="79"/>
      <c r="C353" s="79"/>
      <c r="D353" s="79"/>
      <c r="E353" s="79"/>
      <c r="F353" s="79"/>
      <c r="G353" s="79"/>
      <c r="H353" s="79"/>
      <c r="I353" s="79"/>
    </row>
    <row r="354" spans="1:9" x14ac:dyDescent="0.25">
      <c r="A354" s="79"/>
      <c r="B354" s="79"/>
      <c r="C354" s="79"/>
      <c r="D354" s="79"/>
      <c r="E354" s="79"/>
      <c r="F354" s="79"/>
      <c r="G354" s="79"/>
      <c r="H354" s="79"/>
      <c r="I354" s="79"/>
    </row>
    <row r="355" spans="1:9" x14ac:dyDescent="0.25">
      <c r="A355" s="79"/>
      <c r="B355" s="79"/>
      <c r="C355" s="79"/>
      <c r="D355" s="79"/>
      <c r="E355" s="79"/>
      <c r="F355" s="79"/>
      <c r="G355" s="79"/>
      <c r="H355" s="79"/>
      <c r="I355" s="79"/>
    </row>
    <row r="356" spans="1:9" x14ac:dyDescent="0.25">
      <c r="A356" s="79"/>
      <c r="B356" s="79"/>
      <c r="C356" s="79"/>
      <c r="D356" s="79"/>
      <c r="E356" s="79"/>
      <c r="F356" s="79"/>
      <c r="G356" s="79"/>
      <c r="H356" s="79"/>
      <c r="I356" s="79"/>
    </row>
    <row r="357" spans="1:9" x14ac:dyDescent="0.25">
      <c r="A357" s="79"/>
      <c r="B357" s="79"/>
      <c r="C357" s="79"/>
      <c r="D357" s="79"/>
      <c r="E357" s="79"/>
      <c r="F357" s="79"/>
      <c r="G357" s="79"/>
      <c r="H357" s="79"/>
      <c r="I357" s="79"/>
    </row>
    <row r="358" spans="1:9" x14ac:dyDescent="0.25">
      <c r="A358" s="79"/>
      <c r="B358" s="79"/>
      <c r="C358" s="79"/>
      <c r="D358" s="79"/>
      <c r="E358" s="79"/>
      <c r="F358" s="79"/>
      <c r="G358" s="79"/>
      <c r="H358" s="79"/>
      <c r="I358" s="79"/>
    </row>
    <row r="359" spans="1:9" x14ac:dyDescent="0.25">
      <c r="A359" s="79"/>
      <c r="B359" s="79"/>
      <c r="C359" s="79"/>
      <c r="D359" s="79"/>
      <c r="E359" s="79"/>
      <c r="F359" s="79"/>
      <c r="G359" s="79"/>
      <c r="H359" s="79"/>
      <c r="I359" s="79"/>
    </row>
    <row r="360" spans="1:9" x14ac:dyDescent="0.25">
      <c r="A360" s="79"/>
      <c r="B360" s="79"/>
      <c r="C360" s="79"/>
      <c r="D360" s="79"/>
      <c r="E360" s="79"/>
      <c r="F360" s="79"/>
      <c r="G360" s="79"/>
      <c r="H360" s="79"/>
      <c r="I360" s="79"/>
    </row>
    <row r="361" spans="1:9" x14ac:dyDescent="0.25">
      <c r="A361" s="79"/>
      <c r="B361" s="79"/>
      <c r="C361" s="79"/>
      <c r="D361" s="79"/>
      <c r="E361" s="79"/>
      <c r="F361" s="79"/>
      <c r="G361" s="79"/>
      <c r="H361" s="79"/>
      <c r="I361" s="79"/>
    </row>
    <row r="362" spans="1:9" x14ac:dyDescent="0.25">
      <c r="A362" s="79"/>
      <c r="B362" s="79"/>
      <c r="C362" s="79"/>
      <c r="D362" s="79"/>
      <c r="E362" s="79"/>
      <c r="F362" s="79"/>
      <c r="G362" s="79"/>
      <c r="H362" s="79"/>
      <c r="I362" s="79"/>
    </row>
    <row r="363" spans="1:9" x14ac:dyDescent="0.25">
      <c r="A363" s="79"/>
      <c r="B363" s="79"/>
      <c r="C363" s="79"/>
      <c r="D363" s="79"/>
      <c r="E363" s="79"/>
      <c r="F363" s="79"/>
      <c r="G363" s="79"/>
      <c r="H363" s="79"/>
      <c r="I363" s="79"/>
    </row>
    <row r="364" spans="1:9" x14ac:dyDescent="0.25">
      <c r="A364" s="79"/>
      <c r="B364" s="79"/>
      <c r="C364" s="79"/>
      <c r="D364" s="79"/>
      <c r="E364" s="79"/>
      <c r="F364" s="79"/>
      <c r="G364" s="79"/>
      <c r="H364" s="79"/>
      <c r="I364" s="79"/>
    </row>
    <row r="365" spans="1:9" x14ac:dyDescent="0.25">
      <c r="A365" s="79"/>
      <c r="B365" s="79"/>
      <c r="C365" s="79"/>
      <c r="D365" s="79"/>
      <c r="E365" s="79"/>
      <c r="F365" s="79"/>
      <c r="G365" s="79"/>
      <c r="H365" s="79"/>
      <c r="I365" s="79"/>
    </row>
    <row r="366" spans="1:9" x14ac:dyDescent="0.25">
      <c r="A366" s="79"/>
      <c r="B366" s="79"/>
      <c r="C366" s="79"/>
      <c r="D366" s="79"/>
      <c r="E366" s="79"/>
      <c r="F366" s="79"/>
      <c r="G366" s="79"/>
      <c r="H366" s="79"/>
      <c r="I366" s="79"/>
    </row>
    <row r="367" spans="1:9" x14ac:dyDescent="0.25">
      <c r="A367" s="79"/>
      <c r="B367" s="79"/>
      <c r="C367" s="79"/>
      <c r="D367" s="79"/>
      <c r="E367" s="79"/>
      <c r="F367" s="79"/>
      <c r="G367" s="79"/>
      <c r="H367" s="79"/>
      <c r="I367" s="79"/>
    </row>
    <row r="368" spans="1:9" x14ac:dyDescent="0.25">
      <c r="A368" s="79"/>
      <c r="B368" s="79"/>
      <c r="C368" s="79"/>
      <c r="D368" s="79"/>
      <c r="E368" s="79"/>
      <c r="F368" s="79"/>
      <c r="G368" s="79"/>
      <c r="H368" s="79"/>
      <c r="I368" s="79"/>
    </row>
    <row r="369" spans="1:9" x14ac:dyDescent="0.25">
      <c r="A369" s="79"/>
      <c r="B369" s="79"/>
      <c r="C369" s="79"/>
      <c r="D369" s="79"/>
      <c r="E369" s="79"/>
      <c r="F369" s="79"/>
      <c r="G369" s="79"/>
      <c r="H369" s="79"/>
      <c r="I369" s="79"/>
    </row>
    <row r="370" spans="1:9" x14ac:dyDescent="0.25">
      <c r="A370" s="79"/>
      <c r="B370" s="79"/>
      <c r="C370" s="79"/>
      <c r="D370" s="79"/>
      <c r="E370" s="79"/>
      <c r="F370" s="79"/>
      <c r="G370" s="79"/>
      <c r="H370" s="79"/>
      <c r="I370" s="79"/>
    </row>
    <row r="371" spans="1:9" x14ac:dyDescent="0.25">
      <c r="A371" s="79"/>
      <c r="B371" s="79"/>
      <c r="C371" s="79"/>
      <c r="D371" s="79"/>
      <c r="E371" s="79"/>
      <c r="F371" s="79"/>
      <c r="G371" s="79"/>
      <c r="H371" s="79"/>
      <c r="I371" s="79"/>
    </row>
    <row r="372" spans="1:9" x14ac:dyDescent="0.25">
      <c r="A372" s="79"/>
      <c r="B372" s="79"/>
      <c r="C372" s="79"/>
      <c r="D372" s="79"/>
      <c r="E372" s="79"/>
      <c r="F372" s="79"/>
      <c r="G372" s="79"/>
      <c r="H372" s="79"/>
      <c r="I372" s="79"/>
    </row>
    <row r="373" spans="1:9" x14ac:dyDescent="0.25">
      <c r="A373" s="79"/>
      <c r="B373" s="79"/>
      <c r="C373" s="79"/>
      <c r="D373" s="79"/>
      <c r="E373" s="79"/>
      <c r="F373" s="79"/>
      <c r="G373" s="79"/>
      <c r="H373" s="79"/>
      <c r="I373" s="79"/>
    </row>
    <row r="374" spans="1:9" x14ac:dyDescent="0.25">
      <c r="A374" s="79"/>
      <c r="B374" s="79"/>
      <c r="C374" s="79"/>
      <c r="D374" s="79"/>
      <c r="E374" s="79"/>
      <c r="F374" s="79"/>
      <c r="G374" s="79"/>
      <c r="H374" s="79"/>
      <c r="I374" s="79"/>
    </row>
    <row r="375" spans="1:9" x14ac:dyDescent="0.25">
      <c r="A375" s="79"/>
      <c r="B375" s="79"/>
      <c r="C375" s="79"/>
      <c r="D375" s="79"/>
      <c r="E375" s="79"/>
      <c r="F375" s="79"/>
      <c r="G375" s="79"/>
      <c r="H375" s="79"/>
      <c r="I375" s="79"/>
    </row>
    <row r="376" spans="1:9" x14ac:dyDescent="0.25">
      <c r="A376" s="79"/>
      <c r="B376" s="79"/>
      <c r="C376" s="79"/>
      <c r="D376" s="79"/>
      <c r="E376" s="79"/>
      <c r="F376" s="79"/>
      <c r="G376" s="79"/>
      <c r="H376" s="79"/>
      <c r="I376" s="79"/>
    </row>
    <row r="377" spans="1:9" x14ac:dyDescent="0.25">
      <c r="A377" s="79"/>
      <c r="B377" s="79"/>
      <c r="C377" s="79"/>
      <c r="D377" s="79"/>
      <c r="E377" s="79"/>
      <c r="F377" s="79"/>
      <c r="G377" s="79"/>
      <c r="H377" s="79"/>
      <c r="I377" s="79"/>
    </row>
    <row r="378" spans="1:9" x14ac:dyDescent="0.25">
      <c r="A378" s="79"/>
      <c r="B378" s="79"/>
      <c r="C378" s="79"/>
      <c r="D378" s="79"/>
      <c r="E378" s="79"/>
      <c r="F378" s="79"/>
      <c r="G378" s="79"/>
      <c r="H378" s="79"/>
      <c r="I378" s="79"/>
    </row>
    <row r="379" spans="1:9" x14ac:dyDescent="0.25">
      <c r="A379" s="79"/>
      <c r="B379" s="79"/>
      <c r="C379" s="79"/>
      <c r="D379" s="79"/>
      <c r="E379" s="79"/>
      <c r="F379" s="79"/>
      <c r="G379" s="79"/>
      <c r="H379" s="79"/>
      <c r="I379" s="79"/>
    </row>
    <row r="380" spans="1:9" x14ac:dyDescent="0.25">
      <c r="A380" s="79"/>
      <c r="B380" s="79"/>
      <c r="C380" s="79"/>
      <c r="D380" s="79"/>
      <c r="E380" s="79"/>
      <c r="F380" s="79"/>
      <c r="G380" s="79"/>
      <c r="H380" s="79"/>
      <c r="I380" s="79"/>
    </row>
    <row r="381" spans="1:9" x14ac:dyDescent="0.25">
      <c r="A381" s="79"/>
      <c r="B381" s="79"/>
      <c r="C381" s="79"/>
      <c r="D381" s="79"/>
      <c r="E381" s="79"/>
      <c r="F381" s="79"/>
      <c r="G381" s="79"/>
      <c r="H381" s="79"/>
      <c r="I381" s="79"/>
    </row>
    <row r="382" spans="1:9" x14ac:dyDescent="0.25">
      <c r="A382" s="79"/>
      <c r="B382" s="79"/>
      <c r="C382" s="79"/>
      <c r="D382" s="79"/>
      <c r="E382" s="79"/>
      <c r="F382" s="79"/>
      <c r="G382" s="79"/>
      <c r="H382" s="79"/>
      <c r="I382" s="79"/>
    </row>
    <row r="383" spans="1:9" x14ac:dyDescent="0.25">
      <c r="A383" s="79"/>
      <c r="B383" s="79"/>
      <c r="C383" s="79"/>
      <c r="D383" s="79"/>
      <c r="E383" s="79"/>
      <c r="F383" s="79"/>
      <c r="G383" s="79"/>
      <c r="H383" s="79"/>
      <c r="I383" s="79"/>
    </row>
    <row r="384" spans="1:9" x14ac:dyDescent="0.25">
      <c r="A384" s="79"/>
      <c r="B384" s="79"/>
      <c r="C384" s="79"/>
      <c r="D384" s="79"/>
      <c r="E384" s="79"/>
      <c r="F384" s="79"/>
      <c r="G384" s="79"/>
      <c r="H384" s="79"/>
      <c r="I384" s="79"/>
    </row>
    <row r="385" spans="1:9" x14ac:dyDescent="0.25">
      <c r="A385" s="79"/>
      <c r="B385" s="79"/>
      <c r="C385" s="79"/>
      <c r="D385" s="79"/>
      <c r="E385" s="79"/>
      <c r="F385" s="79"/>
      <c r="G385" s="79"/>
      <c r="H385" s="79"/>
      <c r="I385" s="79"/>
    </row>
    <row r="386" spans="1:9" x14ac:dyDescent="0.25">
      <c r="A386" s="79"/>
      <c r="B386" s="79"/>
      <c r="C386" s="79"/>
      <c r="D386" s="79"/>
      <c r="E386" s="79"/>
      <c r="F386" s="79"/>
      <c r="G386" s="79"/>
      <c r="H386" s="79"/>
      <c r="I386" s="79"/>
    </row>
    <row r="387" spans="1:9" x14ac:dyDescent="0.25">
      <c r="A387" s="79"/>
      <c r="B387" s="79"/>
      <c r="C387" s="79"/>
      <c r="D387" s="79"/>
      <c r="E387" s="79"/>
      <c r="F387" s="79"/>
      <c r="G387" s="79"/>
      <c r="H387" s="79"/>
      <c r="I387" s="79"/>
    </row>
    <row r="388" spans="1:9" x14ac:dyDescent="0.25">
      <c r="A388" s="79"/>
      <c r="B388" s="79"/>
      <c r="C388" s="79"/>
      <c r="D388" s="79"/>
      <c r="E388" s="79"/>
      <c r="F388" s="79"/>
      <c r="G388" s="79"/>
      <c r="H388" s="79"/>
      <c r="I388" s="79"/>
    </row>
    <row r="389" spans="1:9" x14ac:dyDescent="0.25">
      <c r="A389" s="79"/>
      <c r="B389" s="79"/>
      <c r="C389" s="79"/>
      <c r="D389" s="79"/>
      <c r="E389" s="79"/>
      <c r="F389" s="79"/>
      <c r="G389" s="79"/>
      <c r="H389" s="79"/>
      <c r="I389" s="79"/>
    </row>
    <row r="390" spans="1:9" x14ac:dyDescent="0.25">
      <c r="A390" s="79"/>
      <c r="B390" s="79"/>
      <c r="C390" s="79"/>
      <c r="D390" s="79"/>
      <c r="E390" s="79"/>
      <c r="F390" s="79"/>
      <c r="G390" s="79"/>
      <c r="H390" s="79"/>
      <c r="I390" s="79"/>
    </row>
    <row r="391" spans="1:9" x14ac:dyDescent="0.25">
      <c r="A391" s="79"/>
      <c r="B391" s="79"/>
      <c r="C391" s="79"/>
      <c r="D391" s="79"/>
      <c r="E391" s="79"/>
      <c r="F391" s="79"/>
      <c r="G391" s="79"/>
      <c r="H391" s="79"/>
      <c r="I391" s="79"/>
    </row>
    <row r="392" spans="1:9" x14ac:dyDescent="0.25">
      <c r="A392" s="79"/>
      <c r="B392" s="79"/>
      <c r="C392" s="79"/>
      <c r="D392" s="79"/>
      <c r="E392" s="79"/>
      <c r="F392" s="79"/>
      <c r="G392" s="79"/>
      <c r="H392" s="79"/>
      <c r="I392" s="79"/>
    </row>
    <row r="393" spans="1:9" x14ac:dyDescent="0.25">
      <c r="A393" s="79"/>
      <c r="B393" s="79"/>
      <c r="C393" s="79"/>
      <c r="D393" s="79"/>
      <c r="E393" s="79"/>
      <c r="F393" s="79"/>
      <c r="G393" s="79"/>
      <c r="H393" s="79"/>
      <c r="I393" s="79"/>
    </row>
    <row r="394" spans="1:9" x14ac:dyDescent="0.25">
      <c r="A394" s="79"/>
      <c r="B394" s="79"/>
      <c r="C394" s="79"/>
      <c r="D394" s="79"/>
      <c r="E394" s="79"/>
      <c r="F394" s="79"/>
      <c r="G394" s="79"/>
      <c r="H394" s="79"/>
      <c r="I394" s="79"/>
    </row>
    <row r="395" spans="1:9" x14ac:dyDescent="0.25">
      <c r="A395" s="79"/>
      <c r="B395" s="79"/>
      <c r="C395" s="79"/>
      <c r="D395" s="79"/>
      <c r="E395" s="79"/>
      <c r="F395" s="79"/>
      <c r="G395" s="79"/>
      <c r="H395" s="79"/>
      <c r="I395" s="79"/>
    </row>
    <row r="396" spans="1:9" x14ac:dyDescent="0.25">
      <c r="A396" s="79"/>
      <c r="B396" s="79"/>
      <c r="C396" s="79"/>
      <c r="D396" s="79"/>
      <c r="E396" s="79"/>
      <c r="F396" s="79"/>
      <c r="G396" s="79"/>
      <c r="H396" s="79"/>
      <c r="I396" s="79"/>
    </row>
    <row r="397" spans="1:9" x14ac:dyDescent="0.25">
      <c r="A397" s="79"/>
      <c r="B397" s="79"/>
      <c r="C397" s="79"/>
      <c r="D397" s="79"/>
      <c r="E397" s="79"/>
      <c r="F397" s="79"/>
      <c r="G397" s="79"/>
      <c r="H397" s="79"/>
      <c r="I397" s="79"/>
    </row>
    <row r="398" spans="1:9" x14ac:dyDescent="0.25">
      <c r="A398" s="79"/>
      <c r="B398" s="79"/>
      <c r="C398" s="79"/>
      <c r="D398" s="79"/>
      <c r="E398" s="79"/>
      <c r="F398" s="79"/>
      <c r="G398" s="79"/>
      <c r="H398" s="79"/>
      <c r="I398" s="79"/>
    </row>
    <row r="399" spans="1:9" x14ac:dyDescent="0.25">
      <c r="A399" s="79"/>
      <c r="B399" s="79"/>
      <c r="C399" s="79"/>
      <c r="D399" s="79"/>
      <c r="E399" s="79"/>
      <c r="F399" s="79"/>
      <c r="G399" s="79"/>
      <c r="H399" s="79"/>
      <c r="I399" s="79"/>
    </row>
    <row r="400" spans="1:9" x14ac:dyDescent="0.25">
      <c r="A400" s="79"/>
      <c r="B400" s="79"/>
      <c r="C400" s="79"/>
      <c r="D400" s="79"/>
      <c r="E400" s="79"/>
      <c r="F400" s="79"/>
      <c r="G400" s="79"/>
      <c r="H400" s="79"/>
      <c r="I400" s="79"/>
    </row>
    <row r="401" spans="1:9" x14ac:dyDescent="0.25">
      <c r="A401" s="79"/>
      <c r="B401" s="79"/>
      <c r="C401" s="79"/>
      <c r="D401" s="79"/>
      <c r="E401" s="79"/>
      <c r="F401" s="79"/>
      <c r="G401" s="79"/>
      <c r="H401" s="79"/>
      <c r="I401" s="79"/>
    </row>
    <row r="402" spans="1:9" x14ac:dyDescent="0.25">
      <c r="A402" s="79"/>
      <c r="B402" s="79"/>
      <c r="C402" s="79"/>
      <c r="D402" s="79"/>
      <c r="E402" s="79"/>
      <c r="F402" s="79"/>
      <c r="G402" s="79"/>
      <c r="H402" s="79"/>
      <c r="I402" s="79"/>
    </row>
    <row r="403" spans="1:9" x14ac:dyDescent="0.25">
      <c r="A403" s="79"/>
      <c r="B403" s="79"/>
      <c r="C403" s="79"/>
      <c r="D403" s="79"/>
      <c r="E403" s="79"/>
      <c r="F403" s="79"/>
      <c r="G403" s="79"/>
      <c r="H403" s="79"/>
      <c r="I403" s="79"/>
    </row>
    <row r="404" spans="1:9" x14ac:dyDescent="0.25">
      <c r="A404" s="79"/>
      <c r="B404" s="79"/>
      <c r="C404" s="79"/>
      <c r="D404" s="79"/>
      <c r="E404" s="79"/>
      <c r="F404" s="79"/>
      <c r="G404" s="79"/>
      <c r="H404" s="79"/>
      <c r="I404" s="79"/>
    </row>
    <row r="405" spans="1:9" x14ac:dyDescent="0.25">
      <c r="A405" s="79"/>
      <c r="B405" s="79"/>
      <c r="C405" s="79"/>
      <c r="D405" s="79"/>
      <c r="E405" s="79"/>
      <c r="F405" s="79"/>
      <c r="G405" s="79"/>
      <c r="H405" s="79"/>
      <c r="I405" s="79"/>
    </row>
    <row r="406" spans="1:9" x14ac:dyDescent="0.25">
      <c r="A406" s="79"/>
      <c r="B406" s="79"/>
      <c r="C406" s="79"/>
      <c r="D406" s="79"/>
      <c r="E406" s="79"/>
      <c r="F406" s="79"/>
      <c r="G406" s="79"/>
      <c r="H406" s="79"/>
      <c r="I406" s="79"/>
    </row>
    <row r="407" spans="1:9" x14ac:dyDescent="0.25">
      <c r="A407" s="79"/>
      <c r="B407" s="79"/>
      <c r="C407" s="79"/>
      <c r="D407" s="79"/>
      <c r="E407" s="79"/>
      <c r="F407" s="79"/>
      <c r="G407" s="79"/>
      <c r="H407" s="79"/>
      <c r="I407" s="79"/>
    </row>
    <row r="408" spans="1:9" x14ac:dyDescent="0.25">
      <c r="A408" s="79"/>
      <c r="B408" s="79"/>
      <c r="C408" s="79"/>
      <c r="D408" s="79"/>
      <c r="E408" s="79"/>
      <c r="F408" s="79"/>
      <c r="G408" s="79"/>
      <c r="H408" s="79"/>
      <c r="I408" s="79"/>
    </row>
    <row r="409" spans="1:9" x14ac:dyDescent="0.25">
      <c r="A409" s="79"/>
      <c r="B409" s="79"/>
      <c r="C409" s="79"/>
      <c r="D409" s="79"/>
      <c r="E409" s="79"/>
      <c r="F409" s="79"/>
      <c r="G409" s="79"/>
      <c r="H409" s="79"/>
      <c r="I409" s="79"/>
    </row>
    <row r="410" spans="1:9" x14ac:dyDescent="0.25">
      <c r="A410" s="79"/>
      <c r="B410" s="79"/>
      <c r="C410" s="79"/>
      <c r="D410" s="79"/>
      <c r="E410" s="79"/>
      <c r="F410" s="79"/>
      <c r="G410" s="79"/>
      <c r="H410" s="79"/>
      <c r="I410" s="79"/>
    </row>
    <row r="411" spans="1:9" x14ac:dyDescent="0.25">
      <c r="A411" s="79"/>
      <c r="B411" s="79"/>
      <c r="C411" s="79"/>
      <c r="D411" s="79"/>
      <c r="E411" s="79"/>
      <c r="F411" s="79"/>
      <c r="G411" s="79"/>
      <c r="H411" s="79"/>
      <c r="I411" s="79"/>
    </row>
    <row r="412" spans="1:9" x14ac:dyDescent="0.25">
      <c r="A412" s="79"/>
      <c r="B412" s="79"/>
      <c r="C412" s="79"/>
      <c r="D412" s="79"/>
      <c r="E412" s="79"/>
      <c r="F412" s="79"/>
      <c r="G412" s="79"/>
      <c r="H412" s="79"/>
      <c r="I412" s="79"/>
    </row>
    <row r="413" spans="1:9" x14ac:dyDescent="0.25">
      <c r="A413" s="79"/>
      <c r="B413" s="79"/>
      <c r="C413" s="79"/>
      <c r="D413" s="79"/>
      <c r="E413" s="79"/>
      <c r="F413" s="79"/>
      <c r="G413" s="79"/>
      <c r="H413" s="79"/>
      <c r="I413" s="79"/>
    </row>
    <row r="414" spans="1:9" x14ac:dyDescent="0.25">
      <c r="A414" s="79"/>
      <c r="B414" s="79"/>
      <c r="C414" s="79"/>
      <c r="D414" s="79"/>
      <c r="E414" s="79"/>
      <c r="F414" s="79"/>
      <c r="G414" s="79"/>
      <c r="H414" s="79"/>
      <c r="I414" s="79"/>
    </row>
    <row r="415" spans="1:9" x14ac:dyDescent="0.25">
      <c r="A415" s="79"/>
      <c r="B415" s="79"/>
      <c r="C415" s="79"/>
      <c r="D415" s="79"/>
      <c r="E415" s="79"/>
      <c r="F415" s="79"/>
      <c r="G415" s="79"/>
      <c r="H415" s="79"/>
      <c r="I415" s="79"/>
    </row>
    <row r="416" spans="1:9" x14ac:dyDescent="0.25">
      <c r="A416" s="79"/>
      <c r="B416" s="79"/>
      <c r="C416" s="79"/>
      <c r="D416" s="79"/>
      <c r="E416" s="79"/>
      <c r="F416" s="79"/>
      <c r="G416" s="79"/>
      <c r="H416" s="79"/>
      <c r="I416" s="79"/>
    </row>
    <row r="417" spans="1:9" x14ac:dyDescent="0.25">
      <c r="A417" s="79"/>
      <c r="B417" s="79"/>
      <c r="C417" s="79"/>
      <c r="D417" s="79"/>
      <c r="E417" s="79"/>
      <c r="F417" s="79"/>
      <c r="G417" s="79"/>
      <c r="H417" s="79"/>
      <c r="I417" s="79"/>
    </row>
    <row r="418" spans="1:9" x14ac:dyDescent="0.25">
      <c r="A418" s="79"/>
      <c r="B418" s="79"/>
      <c r="C418" s="79"/>
      <c r="D418" s="79"/>
      <c r="E418" s="79"/>
      <c r="F418" s="79"/>
      <c r="G418" s="79"/>
      <c r="H418" s="79"/>
      <c r="I418" s="79"/>
    </row>
    <row r="419" spans="1:9" x14ac:dyDescent="0.25">
      <c r="A419" s="79"/>
      <c r="B419" s="79"/>
      <c r="C419" s="79"/>
      <c r="D419" s="79"/>
      <c r="E419" s="79"/>
      <c r="F419" s="79"/>
      <c r="G419" s="79"/>
      <c r="H419" s="79"/>
      <c r="I419" s="79"/>
    </row>
    <row r="420" spans="1:9" x14ac:dyDescent="0.25">
      <c r="A420" s="79"/>
      <c r="B420" s="79"/>
      <c r="C420" s="79"/>
      <c r="D420" s="79"/>
      <c r="E420" s="79"/>
      <c r="F420" s="79"/>
      <c r="G420" s="79"/>
      <c r="H420" s="79"/>
      <c r="I420" s="79"/>
    </row>
    <row r="421" spans="1:9" x14ac:dyDescent="0.25">
      <c r="A421" s="79"/>
      <c r="B421" s="79"/>
      <c r="C421" s="79"/>
      <c r="D421" s="79"/>
      <c r="E421" s="79"/>
      <c r="F421" s="79"/>
      <c r="G421" s="79"/>
      <c r="H421" s="79"/>
      <c r="I421" s="79"/>
    </row>
    <row r="422" spans="1:9" x14ac:dyDescent="0.25">
      <c r="A422" s="79"/>
      <c r="B422" s="79"/>
      <c r="C422" s="79"/>
      <c r="D422" s="79"/>
      <c r="E422" s="79"/>
      <c r="F422" s="79"/>
      <c r="G422" s="79"/>
      <c r="H422" s="79"/>
      <c r="I422" s="79"/>
    </row>
    <row r="423" spans="1:9" x14ac:dyDescent="0.25">
      <c r="A423" s="79"/>
      <c r="B423" s="79"/>
      <c r="C423" s="79"/>
      <c r="D423" s="79"/>
      <c r="E423" s="79"/>
      <c r="F423" s="79"/>
      <c r="G423" s="79"/>
      <c r="H423" s="79"/>
      <c r="I423" s="79"/>
    </row>
    <row r="424" spans="1:9" x14ac:dyDescent="0.25">
      <c r="A424" s="79"/>
      <c r="B424" s="79"/>
      <c r="C424" s="79"/>
      <c r="D424" s="79"/>
      <c r="E424" s="79"/>
      <c r="F424" s="79"/>
      <c r="G424" s="79"/>
      <c r="H424" s="79"/>
      <c r="I424" s="79"/>
    </row>
    <row r="425" spans="1:9" x14ac:dyDescent="0.25">
      <c r="A425" s="79"/>
      <c r="B425" s="79"/>
      <c r="C425" s="79"/>
      <c r="D425" s="79"/>
      <c r="E425" s="79"/>
      <c r="F425" s="79"/>
      <c r="G425" s="79"/>
      <c r="H425" s="79"/>
      <c r="I425" s="79"/>
    </row>
    <row r="426" spans="1:9" x14ac:dyDescent="0.25">
      <c r="A426" s="79"/>
      <c r="B426" s="79"/>
      <c r="C426" s="79"/>
      <c r="D426" s="79"/>
      <c r="E426" s="79"/>
      <c r="F426" s="79"/>
      <c r="G426" s="79"/>
      <c r="H426" s="79"/>
      <c r="I426" s="79"/>
    </row>
    <row r="427" spans="1:9" x14ac:dyDescent="0.25">
      <c r="A427" s="79"/>
      <c r="B427" s="79"/>
      <c r="C427" s="79"/>
      <c r="D427" s="79"/>
      <c r="E427" s="79"/>
      <c r="F427" s="79"/>
      <c r="G427" s="79"/>
      <c r="H427" s="79"/>
      <c r="I427" s="79"/>
    </row>
    <row r="428" spans="1:9" x14ac:dyDescent="0.25">
      <c r="A428" s="79"/>
      <c r="B428" s="79"/>
      <c r="C428" s="79"/>
      <c r="D428" s="79"/>
      <c r="E428" s="79"/>
      <c r="F428" s="79"/>
      <c r="G428" s="79"/>
      <c r="H428" s="79"/>
      <c r="I428" s="79"/>
    </row>
    <row r="429" spans="1:9" x14ac:dyDescent="0.25">
      <c r="A429" s="79"/>
      <c r="B429" s="79"/>
      <c r="C429" s="79"/>
      <c r="D429" s="79"/>
      <c r="E429" s="79"/>
      <c r="F429" s="79"/>
      <c r="G429" s="79"/>
      <c r="H429" s="79"/>
      <c r="I429" s="79"/>
    </row>
    <row r="430" spans="1:9" x14ac:dyDescent="0.25">
      <c r="A430" s="79"/>
      <c r="B430" s="79"/>
      <c r="C430" s="79"/>
      <c r="D430" s="79"/>
      <c r="E430" s="79"/>
      <c r="F430" s="79"/>
      <c r="G430" s="79"/>
      <c r="H430" s="79"/>
      <c r="I430" s="79"/>
    </row>
    <row r="431" spans="1:9" x14ac:dyDescent="0.25">
      <c r="A431" s="79"/>
      <c r="B431" s="79"/>
      <c r="C431" s="79"/>
      <c r="D431" s="79"/>
      <c r="E431" s="79"/>
      <c r="F431" s="79"/>
      <c r="G431" s="79"/>
      <c r="H431" s="79"/>
      <c r="I431" s="79"/>
    </row>
    <row r="432" spans="1:9" x14ac:dyDescent="0.25">
      <c r="A432" s="79"/>
      <c r="B432" s="79"/>
      <c r="C432" s="79"/>
      <c r="D432" s="79"/>
      <c r="E432" s="79"/>
      <c r="F432" s="79"/>
      <c r="G432" s="79"/>
      <c r="H432" s="79"/>
      <c r="I432" s="79"/>
    </row>
    <row r="433" spans="1:9" x14ac:dyDescent="0.25">
      <c r="A433" s="79"/>
      <c r="B433" s="79"/>
      <c r="C433" s="79"/>
      <c r="D433" s="79"/>
      <c r="E433" s="79"/>
      <c r="F433" s="79"/>
      <c r="G433" s="79"/>
      <c r="H433" s="79"/>
      <c r="I433" s="79"/>
    </row>
    <row r="434" spans="1:9" x14ac:dyDescent="0.25">
      <c r="A434" s="79"/>
      <c r="B434" s="79"/>
      <c r="C434" s="79"/>
      <c r="D434" s="79"/>
      <c r="E434" s="79"/>
      <c r="F434" s="79"/>
      <c r="G434" s="79"/>
      <c r="H434" s="79"/>
      <c r="I434" s="79"/>
    </row>
    <row r="435" spans="1:9" x14ac:dyDescent="0.25">
      <c r="A435" s="79"/>
      <c r="B435" s="79"/>
      <c r="C435" s="79"/>
      <c r="D435" s="79"/>
      <c r="E435" s="79"/>
      <c r="F435" s="79"/>
      <c r="G435" s="79"/>
      <c r="H435" s="79"/>
      <c r="I435" s="79"/>
    </row>
    <row r="436" spans="1:9" x14ac:dyDescent="0.25">
      <c r="A436" s="79"/>
      <c r="B436" s="79"/>
      <c r="C436" s="79"/>
      <c r="D436" s="79"/>
      <c r="E436" s="79"/>
      <c r="F436" s="79"/>
      <c r="G436" s="79"/>
      <c r="H436" s="79"/>
      <c r="I436" s="79"/>
    </row>
    <row r="437" spans="1:9" x14ac:dyDescent="0.25">
      <c r="A437" s="79"/>
      <c r="B437" s="79"/>
      <c r="C437" s="79"/>
      <c r="D437" s="79"/>
      <c r="E437" s="79"/>
      <c r="F437" s="79"/>
      <c r="G437" s="79"/>
      <c r="H437" s="79"/>
      <c r="I437" s="79"/>
    </row>
    <row r="438" spans="1:9" x14ac:dyDescent="0.25">
      <c r="A438" s="79"/>
      <c r="B438" s="79"/>
      <c r="C438" s="79"/>
      <c r="D438" s="79"/>
      <c r="E438" s="79"/>
      <c r="F438" s="79"/>
      <c r="G438" s="79"/>
      <c r="H438" s="79"/>
      <c r="I438" s="79"/>
    </row>
    <row r="439" spans="1:9" x14ac:dyDescent="0.25">
      <c r="A439" s="79"/>
      <c r="B439" s="79"/>
      <c r="C439" s="79"/>
      <c r="D439" s="79"/>
      <c r="E439" s="79"/>
      <c r="F439" s="79"/>
      <c r="G439" s="79"/>
      <c r="H439" s="79"/>
      <c r="I439" s="79"/>
    </row>
    <row r="440" spans="1:9" x14ac:dyDescent="0.25">
      <c r="A440" s="79"/>
      <c r="B440" s="79"/>
      <c r="C440" s="79"/>
      <c r="D440" s="79"/>
      <c r="E440" s="79"/>
      <c r="F440" s="79"/>
      <c r="G440" s="79"/>
      <c r="H440" s="79"/>
      <c r="I440" s="79"/>
    </row>
    <row r="441" spans="1:9" x14ac:dyDescent="0.25">
      <c r="A441" s="79"/>
      <c r="B441" s="79"/>
      <c r="C441" s="79"/>
      <c r="D441" s="79"/>
      <c r="E441" s="79"/>
      <c r="F441" s="79"/>
      <c r="G441" s="79"/>
      <c r="H441" s="79"/>
      <c r="I441" s="79"/>
    </row>
    <row r="442" spans="1:9" x14ac:dyDescent="0.25">
      <c r="A442" s="79"/>
      <c r="B442" s="79"/>
      <c r="C442" s="79"/>
      <c r="D442" s="79"/>
      <c r="E442" s="79"/>
      <c r="F442" s="79"/>
      <c r="G442" s="79"/>
      <c r="H442" s="79"/>
      <c r="I442" s="79"/>
    </row>
    <row r="443" spans="1:9" x14ac:dyDescent="0.25">
      <c r="A443" s="79"/>
      <c r="B443" s="79"/>
      <c r="C443" s="79"/>
      <c r="D443" s="79"/>
      <c r="E443" s="79"/>
      <c r="F443" s="79"/>
      <c r="G443" s="79"/>
      <c r="H443" s="79"/>
      <c r="I443" s="79"/>
    </row>
    <row r="444" spans="1:9" x14ac:dyDescent="0.25">
      <c r="A444" s="79"/>
      <c r="B444" s="79"/>
      <c r="C444" s="79"/>
      <c r="D444" s="79"/>
      <c r="E444" s="79"/>
      <c r="F444" s="79"/>
      <c r="G444" s="79"/>
      <c r="H444" s="79"/>
      <c r="I444" s="79"/>
    </row>
    <row r="445" spans="1:9" x14ac:dyDescent="0.25">
      <c r="A445" s="79"/>
      <c r="B445" s="79"/>
      <c r="C445" s="79"/>
      <c r="D445" s="79"/>
      <c r="E445" s="79"/>
      <c r="F445" s="79"/>
      <c r="G445" s="79"/>
      <c r="H445" s="79"/>
      <c r="I445" s="79"/>
    </row>
    <row r="446" spans="1:9" x14ac:dyDescent="0.25">
      <c r="A446" s="79"/>
      <c r="B446" s="79"/>
      <c r="C446" s="79"/>
      <c r="D446" s="79"/>
      <c r="E446" s="79"/>
      <c r="F446" s="79"/>
      <c r="G446" s="79"/>
      <c r="H446" s="79"/>
      <c r="I446" s="79"/>
    </row>
    <row r="447" spans="1:9" x14ac:dyDescent="0.25">
      <c r="A447" s="79"/>
      <c r="B447" s="79"/>
      <c r="C447" s="79"/>
      <c r="D447" s="79"/>
      <c r="E447" s="79"/>
      <c r="F447" s="79"/>
      <c r="G447" s="79"/>
      <c r="H447" s="79"/>
      <c r="I447" s="79"/>
    </row>
    <row r="448" spans="1:9" x14ac:dyDescent="0.25">
      <c r="A448" s="79"/>
      <c r="B448" s="79"/>
      <c r="C448" s="79"/>
      <c r="D448" s="79"/>
      <c r="E448" s="79"/>
      <c r="F448" s="79"/>
      <c r="G448" s="79"/>
      <c r="H448" s="79"/>
      <c r="I448" s="79"/>
    </row>
    <row r="449" spans="1:9" x14ac:dyDescent="0.25">
      <c r="A449" s="79"/>
      <c r="B449" s="79"/>
      <c r="C449" s="79"/>
      <c r="D449" s="79"/>
      <c r="E449" s="79"/>
      <c r="F449" s="79"/>
      <c r="G449" s="79"/>
      <c r="H449" s="79"/>
      <c r="I449" s="79"/>
    </row>
    <row r="450" spans="1:9" x14ac:dyDescent="0.25">
      <c r="A450" s="79"/>
      <c r="B450" s="79"/>
      <c r="C450" s="79"/>
      <c r="D450" s="79"/>
      <c r="E450" s="79"/>
      <c r="F450" s="79"/>
      <c r="G450" s="79"/>
      <c r="H450" s="79"/>
      <c r="I450" s="79"/>
    </row>
    <row r="451" spans="1:9" x14ac:dyDescent="0.25">
      <c r="A451" s="79"/>
      <c r="B451" s="79"/>
      <c r="C451" s="79"/>
      <c r="D451" s="79"/>
      <c r="E451" s="79"/>
      <c r="F451" s="79"/>
      <c r="G451" s="79"/>
      <c r="H451" s="79"/>
      <c r="I451" s="79"/>
    </row>
    <row r="452" spans="1:9" x14ac:dyDescent="0.25">
      <c r="A452" s="79"/>
      <c r="B452" s="79"/>
      <c r="C452" s="79"/>
      <c r="D452" s="79"/>
      <c r="E452" s="79"/>
      <c r="F452" s="79"/>
      <c r="G452" s="79"/>
      <c r="H452" s="79"/>
      <c r="I452" s="79"/>
    </row>
    <row r="453" spans="1:9" x14ac:dyDescent="0.25">
      <c r="A453" s="79"/>
      <c r="B453" s="79"/>
      <c r="C453" s="79"/>
      <c r="D453" s="79"/>
      <c r="E453" s="79"/>
      <c r="F453" s="79"/>
      <c r="G453" s="79"/>
      <c r="H453" s="79"/>
      <c r="I453" s="79"/>
    </row>
    <row r="454" spans="1:9" x14ac:dyDescent="0.25">
      <c r="A454" s="79"/>
      <c r="B454" s="79"/>
      <c r="C454" s="79"/>
      <c r="D454" s="79"/>
      <c r="E454" s="79"/>
      <c r="F454" s="79"/>
      <c r="G454" s="79"/>
      <c r="H454" s="79"/>
      <c r="I454" s="79"/>
    </row>
    <row r="455" spans="1:9" x14ac:dyDescent="0.25">
      <c r="A455" s="79"/>
      <c r="B455" s="79"/>
      <c r="C455" s="79"/>
      <c r="D455" s="79"/>
      <c r="E455" s="79"/>
      <c r="F455" s="79"/>
      <c r="G455" s="79"/>
      <c r="H455" s="79"/>
      <c r="I455" s="79"/>
    </row>
    <row r="456" spans="1:9" x14ac:dyDescent="0.25">
      <c r="A456" s="79"/>
      <c r="B456" s="79"/>
      <c r="C456" s="79"/>
      <c r="D456" s="79"/>
      <c r="E456" s="79"/>
      <c r="F456" s="79"/>
      <c r="G456" s="79"/>
      <c r="H456" s="79"/>
      <c r="I456" s="79"/>
    </row>
    <row r="457" spans="1:9" x14ac:dyDescent="0.25">
      <c r="A457" s="79"/>
      <c r="B457" s="79"/>
      <c r="C457" s="79"/>
      <c r="D457" s="79"/>
      <c r="E457" s="79"/>
      <c r="F457" s="79"/>
      <c r="G457" s="79"/>
      <c r="H457" s="79"/>
      <c r="I457" s="79"/>
    </row>
    <row r="458" spans="1:9" x14ac:dyDescent="0.25">
      <c r="A458" s="79"/>
      <c r="B458" s="79"/>
      <c r="C458" s="79"/>
      <c r="D458" s="79"/>
      <c r="E458" s="79"/>
      <c r="F458" s="79"/>
      <c r="G458" s="79"/>
      <c r="H458" s="79"/>
      <c r="I458" s="79"/>
    </row>
    <row r="459" spans="1:9" x14ac:dyDescent="0.25">
      <c r="A459" s="79"/>
      <c r="B459" s="79"/>
      <c r="C459" s="79"/>
      <c r="D459" s="79"/>
      <c r="E459" s="79"/>
      <c r="F459" s="79"/>
      <c r="G459" s="79"/>
      <c r="H459" s="79"/>
      <c r="I459" s="79"/>
    </row>
    <row r="460" spans="1:9" x14ac:dyDescent="0.25">
      <c r="A460" s="79"/>
      <c r="B460" s="79"/>
      <c r="C460" s="79"/>
      <c r="D460" s="79"/>
      <c r="E460" s="79"/>
      <c r="F460" s="79"/>
      <c r="G460" s="79"/>
      <c r="H460" s="79"/>
      <c r="I460" s="79"/>
    </row>
    <row r="461" spans="1:9" x14ac:dyDescent="0.25">
      <c r="A461" s="79"/>
      <c r="B461" s="79"/>
      <c r="C461" s="79"/>
      <c r="D461" s="79"/>
      <c r="E461" s="79"/>
      <c r="F461" s="79"/>
      <c r="G461" s="79"/>
      <c r="H461" s="79"/>
      <c r="I461" s="79"/>
    </row>
    <row r="462" spans="1:9" x14ac:dyDescent="0.25">
      <c r="A462" s="79"/>
      <c r="B462" s="79"/>
      <c r="C462" s="79"/>
      <c r="D462" s="79"/>
      <c r="E462" s="79"/>
      <c r="F462" s="79"/>
      <c r="G462" s="79"/>
      <c r="H462" s="79"/>
      <c r="I462" s="79"/>
    </row>
    <row r="463" spans="1:9" x14ac:dyDescent="0.25">
      <c r="A463" s="79"/>
      <c r="B463" s="79"/>
      <c r="C463" s="79"/>
      <c r="D463" s="79"/>
      <c r="E463" s="79"/>
      <c r="F463" s="79"/>
      <c r="G463" s="79"/>
      <c r="H463" s="79"/>
      <c r="I463" s="79"/>
    </row>
    <row r="464" spans="1:9" x14ac:dyDescent="0.25">
      <c r="A464" s="79"/>
      <c r="B464" s="79"/>
      <c r="C464" s="79"/>
      <c r="D464" s="79"/>
      <c r="E464" s="79"/>
      <c r="F464" s="79"/>
      <c r="G464" s="79"/>
      <c r="H464" s="79"/>
      <c r="I464" s="79"/>
    </row>
    <row r="465" spans="1:9" x14ac:dyDescent="0.25">
      <c r="A465" s="79"/>
      <c r="B465" s="79"/>
      <c r="C465" s="79"/>
      <c r="D465" s="79"/>
      <c r="E465" s="79"/>
      <c r="F465" s="79"/>
      <c r="G465" s="79"/>
      <c r="H465" s="79"/>
      <c r="I465" s="79"/>
    </row>
    <row r="466" spans="1:9" x14ac:dyDescent="0.25">
      <c r="A466" s="79"/>
      <c r="B466" s="79"/>
      <c r="C466" s="79"/>
      <c r="D466" s="79"/>
      <c r="E466" s="79"/>
      <c r="F466" s="79"/>
      <c r="G466" s="79"/>
      <c r="H466" s="79"/>
      <c r="I466" s="79"/>
    </row>
    <row r="467" spans="1:9" x14ac:dyDescent="0.25">
      <c r="A467" s="79"/>
      <c r="B467" s="79"/>
      <c r="C467" s="79"/>
      <c r="D467" s="79"/>
      <c r="E467" s="79"/>
      <c r="F467" s="79"/>
      <c r="G467" s="79"/>
      <c r="H467" s="79"/>
      <c r="I467" s="79"/>
    </row>
    <row r="468" spans="1:9" x14ac:dyDescent="0.25">
      <c r="A468" s="79"/>
      <c r="B468" s="79"/>
      <c r="C468" s="79"/>
      <c r="D468" s="79"/>
      <c r="E468" s="79"/>
      <c r="F468" s="79"/>
      <c r="G468" s="79"/>
      <c r="H468" s="79"/>
      <c r="I468" s="79"/>
    </row>
    <row r="469" spans="1:9" x14ac:dyDescent="0.25">
      <c r="A469" s="79"/>
      <c r="B469" s="79"/>
      <c r="C469" s="79"/>
      <c r="D469" s="79"/>
      <c r="E469" s="79"/>
      <c r="F469" s="79"/>
      <c r="G469" s="79"/>
      <c r="H469" s="79"/>
      <c r="I469" s="79"/>
    </row>
    <row r="470" spans="1:9" x14ac:dyDescent="0.25">
      <c r="A470" s="79"/>
      <c r="B470" s="79"/>
      <c r="C470" s="79"/>
      <c r="D470" s="79"/>
      <c r="E470" s="79"/>
      <c r="F470" s="79"/>
      <c r="G470" s="79"/>
      <c r="H470" s="79"/>
      <c r="I470" s="79"/>
    </row>
    <row r="471" spans="1:9" x14ac:dyDescent="0.25">
      <c r="A471" s="79"/>
      <c r="B471" s="79"/>
      <c r="C471" s="79"/>
      <c r="D471" s="79"/>
      <c r="E471" s="79"/>
      <c r="F471" s="79"/>
      <c r="G471" s="79"/>
      <c r="H471" s="79"/>
      <c r="I471" s="79"/>
    </row>
    <row r="472" spans="1:9" x14ac:dyDescent="0.25">
      <c r="A472" s="79"/>
      <c r="B472" s="79"/>
      <c r="C472" s="79"/>
      <c r="D472" s="79"/>
      <c r="E472" s="79"/>
      <c r="F472" s="79"/>
      <c r="G472" s="79"/>
      <c r="H472" s="79"/>
      <c r="I472" s="79"/>
    </row>
    <row r="473" spans="1:9" x14ac:dyDescent="0.25">
      <c r="A473" s="79"/>
      <c r="B473" s="79"/>
      <c r="C473" s="79"/>
      <c r="D473" s="79"/>
      <c r="E473" s="79"/>
      <c r="F473" s="79"/>
      <c r="G473" s="79"/>
      <c r="H473" s="79"/>
      <c r="I473" s="79"/>
    </row>
    <row r="474" spans="1:9" x14ac:dyDescent="0.25">
      <c r="A474" s="79"/>
      <c r="B474" s="79"/>
      <c r="C474" s="79"/>
      <c r="D474" s="79"/>
      <c r="E474" s="79"/>
      <c r="F474" s="79"/>
      <c r="G474" s="79"/>
      <c r="H474" s="79"/>
      <c r="I474" s="79"/>
    </row>
    <row r="475" spans="1:9" x14ac:dyDescent="0.25">
      <c r="A475" s="79"/>
      <c r="B475" s="79"/>
      <c r="C475" s="79"/>
      <c r="D475" s="79"/>
      <c r="E475" s="79"/>
      <c r="F475" s="79"/>
      <c r="G475" s="79"/>
      <c r="H475" s="79"/>
      <c r="I475" s="79"/>
    </row>
    <row r="476" spans="1:9" x14ac:dyDescent="0.25">
      <c r="A476" s="79"/>
      <c r="B476" s="79"/>
      <c r="C476" s="79"/>
      <c r="D476" s="79"/>
      <c r="E476" s="79"/>
      <c r="F476" s="79"/>
      <c r="G476" s="79"/>
      <c r="H476" s="79"/>
      <c r="I476" s="79"/>
    </row>
    <row r="477" spans="1:9" x14ac:dyDescent="0.25">
      <c r="A477" s="79"/>
      <c r="B477" s="79"/>
      <c r="C477" s="79"/>
      <c r="D477" s="79"/>
      <c r="E477" s="79"/>
      <c r="F477" s="79"/>
      <c r="G477" s="79"/>
      <c r="H477" s="79"/>
      <c r="I477" s="79"/>
    </row>
    <row r="478" spans="1:9" x14ac:dyDescent="0.25">
      <c r="A478" s="79"/>
      <c r="B478" s="79"/>
      <c r="C478" s="79"/>
      <c r="D478" s="79"/>
      <c r="E478" s="79"/>
      <c r="F478" s="79"/>
      <c r="G478" s="79"/>
      <c r="H478" s="79"/>
      <c r="I478" s="79"/>
    </row>
    <row r="479" spans="1:9" x14ac:dyDescent="0.25">
      <c r="A479" s="79"/>
      <c r="B479" s="79"/>
      <c r="C479" s="79"/>
      <c r="D479" s="79"/>
      <c r="E479" s="79"/>
      <c r="F479" s="79"/>
      <c r="G479" s="79"/>
      <c r="H479" s="79"/>
      <c r="I479" s="79"/>
    </row>
    <row r="480" spans="1:9" x14ac:dyDescent="0.25">
      <c r="A480" s="79"/>
      <c r="B480" s="79"/>
      <c r="C480" s="79"/>
      <c r="D480" s="79"/>
      <c r="E480" s="79"/>
      <c r="F480" s="79"/>
      <c r="G480" s="79"/>
      <c r="H480" s="79"/>
      <c r="I480" s="79"/>
    </row>
    <row r="481" spans="1:9" x14ac:dyDescent="0.25">
      <c r="A481" s="79"/>
      <c r="B481" s="79"/>
      <c r="C481" s="79"/>
      <c r="D481" s="79"/>
      <c r="E481" s="79"/>
      <c r="F481" s="79"/>
      <c r="G481" s="79"/>
      <c r="H481" s="79"/>
      <c r="I481" s="79"/>
    </row>
    <row r="482" spans="1:9" x14ac:dyDescent="0.25">
      <c r="A482" s="79"/>
      <c r="B482" s="79"/>
      <c r="C482" s="79"/>
      <c r="D482" s="79"/>
      <c r="E482" s="79"/>
      <c r="F482" s="79"/>
      <c r="G482" s="79"/>
      <c r="H482" s="79"/>
      <c r="I482" s="79"/>
    </row>
    <row r="483" spans="1:9" x14ac:dyDescent="0.25">
      <c r="A483" s="79"/>
      <c r="B483" s="79"/>
      <c r="C483" s="79"/>
      <c r="D483" s="79"/>
      <c r="E483" s="79"/>
      <c r="F483" s="79"/>
      <c r="G483" s="79"/>
      <c r="H483" s="79"/>
      <c r="I483" s="79"/>
    </row>
    <row r="484" spans="1:9" x14ac:dyDescent="0.25">
      <c r="A484" s="79"/>
      <c r="B484" s="79"/>
      <c r="C484" s="79"/>
      <c r="D484" s="79"/>
      <c r="E484" s="79"/>
      <c r="F484" s="79"/>
      <c r="G484" s="79"/>
      <c r="H484" s="79"/>
      <c r="I484" s="79"/>
    </row>
    <row r="485" spans="1:9" x14ac:dyDescent="0.25">
      <c r="A485" s="79"/>
      <c r="B485" s="79"/>
      <c r="C485" s="79"/>
      <c r="D485" s="79"/>
      <c r="E485" s="79"/>
      <c r="F485" s="79"/>
      <c r="G485" s="79"/>
      <c r="H485" s="79"/>
      <c r="I485" s="79"/>
    </row>
    <row r="486" spans="1:9" x14ac:dyDescent="0.25">
      <c r="A486" s="79"/>
      <c r="B486" s="79"/>
      <c r="C486" s="79"/>
      <c r="D486" s="79"/>
      <c r="E486" s="79"/>
      <c r="F486" s="79"/>
      <c r="G486" s="79"/>
      <c r="H486" s="79"/>
      <c r="I486" s="79"/>
    </row>
    <row r="487" spans="1:9" x14ac:dyDescent="0.25">
      <c r="A487" s="79"/>
      <c r="B487" s="79"/>
      <c r="C487" s="79"/>
      <c r="D487" s="79"/>
      <c r="E487" s="79"/>
      <c r="F487" s="79"/>
      <c r="G487" s="79"/>
      <c r="H487" s="79"/>
      <c r="I487" s="79"/>
    </row>
    <row r="488" spans="1:9" x14ac:dyDescent="0.25">
      <c r="A488" s="79"/>
      <c r="B488" s="79"/>
      <c r="C488" s="79"/>
      <c r="D488" s="79"/>
      <c r="E488" s="79"/>
      <c r="F488" s="79"/>
      <c r="G488" s="79"/>
      <c r="H488" s="79"/>
      <c r="I488" s="79"/>
    </row>
    <row r="489" spans="1:9" x14ac:dyDescent="0.25">
      <c r="A489" s="79"/>
      <c r="B489" s="79"/>
      <c r="C489" s="79"/>
      <c r="D489" s="79"/>
      <c r="E489" s="79"/>
      <c r="F489" s="79"/>
      <c r="G489" s="79"/>
      <c r="H489" s="79"/>
      <c r="I489" s="79"/>
    </row>
    <row r="490" spans="1:9" x14ac:dyDescent="0.25">
      <c r="A490" s="79"/>
      <c r="B490" s="79"/>
      <c r="C490" s="79"/>
      <c r="D490" s="79"/>
      <c r="E490" s="79"/>
      <c r="F490" s="79"/>
      <c r="G490" s="79"/>
      <c r="H490" s="79"/>
      <c r="I490" s="79"/>
    </row>
    <row r="491" spans="1:9" x14ac:dyDescent="0.25">
      <c r="A491" s="79"/>
      <c r="B491" s="79"/>
      <c r="C491" s="79"/>
      <c r="D491" s="79"/>
      <c r="E491" s="79"/>
      <c r="F491" s="79"/>
      <c r="G491" s="79"/>
      <c r="H491" s="79"/>
      <c r="I491" s="79"/>
    </row>
    <row r="492" spans="1:9" x14ac:dyDescent="0.25">
      <c r="A492" s="79"/>
      <c r="B492" s="79"/>
      <c r="C492" s="79"/>
      <c r="D492" s="79"/>
      <c r="E492" s="79"/>
      <c r="F492" s="79"/>
      <c r="G492" s="79"/>
      <c r="H492" s="79"/>
      <c r="I492" s="79"/>
    </row>
    <row r="493" spans="1:9" x14ac:dyDescent="0.25">
      <c r="A493" s="79"/>
      <c r="B493" s="79"/>
      <c r="C493" s="79"/>
      <c r="D493" s="79"/>
      <c r="E493" s="79"/>
      <c r="F493" s="79"/>
      <c r="G493" s="79"/>
      <c r="H493" s="79"/>
      <c r="I493" s="79"/>
    </row>
    <row r="494" spans="1:9" x14ac:dyDescent="0.25">
      <c r="A494" s="79"/>
      <c r="B494" s="79"/>
      <c r="C494" s="79"/>
      <c r="D494" s="79"/>
      <c r="E494" s="79"/>
      <c r="F494" s="79"/>
      <c r="G494" s="79"/>
      <c r="H494" s="79"/>
      <c r="I494" s="79"/>
    </row>
    <row r="495" spans="1:9" x14ac:dyDescent="0.25">
      <c r="A495" s="79"/>
      <c r="B495" s="79"/>
      <c r="C495" s="79"/>
      <c r="D495" s="79"/>
      <c r="E495" s="79"/>
      <c r="F495" s="79"/>
      <c r="G495" s="79"/>
      <c r="H495" s="79"/>
      <c r="I495" s="79"/>
    </row>
    <row r="496" spans="1:9" x14ac:dyDescent="0.25">
      <c r="A496" s="79"/>
      <c r="B496" s="79"/>
      <c r="C496" s="79"/>
      <c r="D496" s="79"/>
      <c r="E496" s="79"/>
      <c r="F496" s="79"/>
      <c r="G496" s="79"/>
      <c r="H496" s="79"/>
      <c r="I496" s="79"/>
    </row>
    <row r="497" spans="1:9" x14ac:dyDescent="0.25">
      <c r="A497" s="79"/>
      <c r="B497" s="79"/>
      <c r="C497" s="79"/>
      <c r="D497" s="79"/>
      <c r="E497" s="79"/>
      <c r="F497" s="79"/>
      <c r="G497" s="79"/>
      <c r="H497" s="79"/>
      <c r="I497" s="79"/>
    </row>
    <row r="498" spans="1:9" x14ac:dyDescent="0.25">
      <c r="A498" s="79"/>
      <c r="B498" s="79"/>
      <c r="C498" s="79"/>
      <c r="D498" s="79"/>
      <c r="E498" s="79"/>
      <c r="F498" s="79"/>
      <c r="G498" s="79"/>
      <c r="H498" s="79"/>
      <c r="I498" s="79"/>
    </row>
    <row r="499" spans="1:9" x14ac:dyDescent="0.25">
      <c r="A499" s="79"/>
      <c r="B499" s="79"/>
      <c r="C499" s="79"/>
      <c r="D499" s="79"/>
      <c r="E499" s="79"/>
      <c r="F499" s="79"/>
      <c r="G499" s="79"/>
      <c r="H499" s="79"/>
      <c r="I499" s="79"/>
    </row>
    <row r="500" spans="1:9" x14ac:dyDescent="0.25">
      <c r="A500" s="79"/>
      <c r="B500" s="79"/>
      <c r="C500" s="79"/>
      <c r="D500" s="79"/>
      <c r="E500" s="79"/>
      <c r="F500" s="79"/>
      <c r="G500" s="79"/>
      <c r="H500" s="79"/>
      <c r="I500" s="79"/>
    </row>
    <row r="501" spans="1:9" x14ac:dyDescent="0.25">
      <c r="A501" s="79"/>
      <c r="B501" s="79"/>
      <c r="C501" s="79"/>
      <c r="D501" s="79"/>
      <c r="E501" s="79"/>
      <c r="F501" s="79"/>
      <c r="G501" s="79"/>
      <c r="H501" s="79"/>
      <c r="I501" s="79"/>
    </row>
    <row r="502" spans="1:9" x14ac:dyDescent="0.25">
      <c r="A502" s="79"/>
      <c r="B502" s="79"/>
      <c r="C502" s="79"/>
      <c r="D502" s="79"/>
      <c r="E502" s="79"/>
      <c r="F502" s="79"/>
      <c r="G502" s="79"/>
      <c r="H502" s="79"/>
      <c r="I502" s="79"/>
    </row>
    <row r="503" spans="1:9" x14ac:dyDescent="0.25">
      <c r="A503" s="79"/>
      <c r="B503" s="79"/>
      <c r="C503" s="79"/>
      <c r="D503" s="79"/>
      <c r="E503" s="79"/>
      <c r="F503" s="79"/>
      <c r="G503" s="79"/>
      <c r="H503" s="79"/>
      <c r="I503" s="79"/>
    </row>
    <row r="504" spans="1:9" x14ac:dyDescent="0.25">
      <c r="A504" s="79"/>
      <c r="B504" s="79"/>
      <c r="C504" s="79"/>
      <c r="D504" s="79"/>
      <c r="E504" s="79"/>
      <c r="F504" s="79"/>
      <c r="G504" s="79"/>
      <c r="H504" s="79"/>
      <c r="I504" s="79"/>
    </row>
    <row r="505" spans="1:9" x14ac:dyDescent="0.25">
      <c r="A505" s="79"/>
      <c r="B505" s="79"/>
      <c r="C505" s="79"/>
      <c r="D505" s="79"/>
      <c r="E505" s="79"/>
      <c r="F505" s="79"/>
      <c r="G505" s="79"/>
      <c r="H505" s="79"/>
      <c r="I505" s="79"/>
    </row>
    <row r="506" spans="1:9" x14ac:dyDescent="0.25">
      <c r="A506" s="79"/>
      <c r="B506" s="79"/>
      <c r="C506" s="79"/>
      <c r="D506" s="79"/>
      <c r="E506" s="79"/>
      <c r="F506" s="79"/>
      <c r="G506" s="79"/>
      <c r="H506" s="79"/>
      <c r="I506" s="79"/>
    </row>
    <row r="507" spans="1:9" x14ac:dyDescent="0.25">
      <c r="A507" s="79"/>
      <c r="B507" s="79"/>
      <c r="C507" s="79"/>
      <c r="D507" s="79"/>
      <c r="E507" s="79"/>
      <c r="F507" s="79"/>
      <c r="G507" s="79"/>
      <c r="H507" s="79"/>
      <c r="I507" s="79"/>
    </row>
    <row r="508" spans="1:9" x14ac:dyDescent="0.25">
      <c r="A508" s="79"/>
      <c r="B508" s="79"/>
      <c r="C508" s="79"/>
      <c r="D508" s="79"/>
      <c r="E508" s="79"/>
      <c r="F508" s="79"/>
      <c r="G508" s="79"/>
      <c r="H508" s="79"/>
      <c r="I508" s="79"/>
    </row>
    <row r="509" spans="1:9" x14ac:dyDescent="0.25">
      <c r="A509" s="79"/>
      <c r="B509" s="79"/>
      <c r="C509" s="79"/>
      <c r="D509" s="79"/>
      <c r="E509" s="79"/>
      <c r="F509" s="79"/>
      <c r="G509" s="79"/>
      <c r="H509" s="79"/>
      <c r="I509" s="79"/>
    </row>
    <row r="510" spans="1:9" x14ac:dyDescent="0.25">
      <c r="A510" s="79"/>
      <c r="B510" s="79"/>
      <c r="C510" s="79"/>
      <c r="D510" s="79"/>
      <c r="E510" s="79"/>
      <c r="F510" s="79"/>
      <c r="G510" s="79"/>
      <c r="H510" s="79"/>
      <c r="I510" s="79"/>
    </row>
    <row r="511" spans="1:9" x14ac:dyDescent="0.25">
      <c r="A511" s="79"/>
      <c r="B511" s="79"/>
      <c r="C511" s="79"/>
      <c r="D511" s="79"/>
      <c r="E511" s="79"/>
      <c r="F511" s="79"/>
      <c r="G511" s="79"/>
      <c r="H511" s="79"/>
      <c r="I511" s="79"/>
    </row>
    <row r="512" spans="1:9" x14ac:dyDescent="0.25">
      <c r="A512" s="79"/>
      <c r="B512" s="79"/>
      <c r="C512" s="79"/>
      <c r="D512" s="79"/>
      <c r="E512" s="79"/>
      <c r="F512" s="79"/>
      <c r="G512" s="79"/>
      <c r="H512" s="79"/>
      <c r="I512" s="79"/>
    </row>
    <row r="513" spans="1:9" x14ac:dyDescent="0.25">
      <c r="A513" s="79"/>
      <c r="B513" s="79"/>
      <c r="C513" s="79"/>
      <c r="D513" s="79"/>
      <c r="E513" s="79"/>
      <c r="F513" s="79"/>
      <c r="G513" s="79"/>
      <c r="H513" s="79"/>
      <c r="I513" s="79"/>
    </row>
    <row r="514" spans="1:9" x14ac:dyDescent="0.25">
      <c r="A514" s="79"/>
      <c r="B514" s="79"/>
      <c r="C514" s="79"/>
      <c r="D514" s="79"/>
      <c r="E514" s="79"/>
      <c r="F514" s="79"/>
      <c r="G514" s="79"/>
      <c r="H514" s="79"/>
      <c r="I514" s="79"/>
    </row>
    <row r="515" spans="1:9" x14ac:dyDescent="0.25">
      <c r="A515" s="79"/>
      <c r="B515" s="79"/>
      <c r="C515" s="79"/>
      <c r="D515" s="79"/>
      <c r="E515" s="79"/>
      <c r="F515" s="79"/>
      <c r="G515" s="79"/>
      <c r="H515" s="79"/>
      <c r="I515" s="79"/>
    </row>
    <row r="516" spans="1:9" x14ac:dyDescent="0.25">
      <c r="A516" s="79"/>
      <c r="B516" s="79"/>
      <c r="C516" s="79"/>
      <c r="D516" s="79"/>
      <c r="E516" s="79"/>
      <c r="F516" s="79"/>
      <c r="G516" s="79"/>
      <c r="H516" s="79"/>
      <c r="I516" s="79"/>
    </row>
    <row r="517" spans="1:9" x14ac:dyDescent="0.25">
      <c r="A517" s="79"/>
      <c r="B517" s="79"/>
      <c r="C517" s="79"/>
      <c r="D517" s="79"/>
      <c r="E517" s="79"/>
      <c r="F517" s="79"/>
      <c r="G517" s="79"/>
      <c r="H517" s="79"/>
      <c r="I517" s="79"/>
    </row>
    <row r="518" spans="1:9" x14ac:dyDescent="0.25">
      <c r="A518" s="79"/>
      <c r="B518" s="79"/>
      <c r="C518" s="79"/>
      <c r="D518" s="79"/>
      <c r="E518" s="79"/>
      <c r="F518" s="79"/>
      <c r="G518" s="79"/>
      <c r="H518" s="79"/>
      <c r="I518" s="79"/>
    </row>
    <row r="519" spans="1:9" x14ac:dyDescent="0.25">
      <c r="A519" s="79"/>
      <c r="B519" s="79"/>
      <c r="C519" s="79"/>
      <c r="D519" s="79"/>
      <c r="E519" s="79"/>
      <c r="F519" s="79"/>
      <c r="G519" s="79"/>
      <c r="H519" s="79"/>
      <c r="I519" s="79"/>
    </row>
    <row r="520" spans="1:9" x14ac:dyDescent="0.25">
      <c r="A520" s="79"/>
      <c r="B520" s="79"/>
      <c r="C520" s="79"/>
      <c r="D520" s="79"/>
      <c r="E520" s="79"/>
      <c r="F520" s="79"/>
      <c r="G520" s="79"/>
      <c r="H520" s="79"/>
      <c r="I520" s="79"/>
    </row>
    <row r="521" spans="1:9" x14ac:dyDescent="0.25">
      <c r="A521" s="79"/>
      <c r="B521" s="79"/>
      <c r="C521" s="79"/>
      <c r="D521" s="79"/>
      <c r="E521" s="79"/>
      <c r="F521" s="79"/>
      <c r="G521" s="79"/>
      <c r="H521" s="79"/>
      <c r="I521" s="79"/>
    </row>
    <row r="522" spans="1:9" x14ac:dyDescent="0.25">
      <c r="A522" s="79"/>
      <c r="B522" s="79"/>
      <c r="C522" s="79"/>
      <c r="D522" s="79"/>
      <c r="E522" s="79"/>
      <c r="F522" s="79"/>
      <c r="G522" s="79"/>
      <c r="H522" s="79"/>
      <c r="I522" s="79"/>
    </row>
    <row r="523" spans="1:9" x14ac:dyDescent="0.25">
      <c r="A523" s="79"/>
      <c r="B523" s="79"/>
      <c r="C523" s="79"/>
      <c r="D523" s="79"/>
      <c r="E523" s="79"/>
      <c r="F523" s="79"/>
      <c r="G523" s="79"/>
      <c r="H523" s="79"/>
      <c r="I523" s="79"/>
    </row>
    <row r="524" spans="1:9" x14ac:dyDescent="0.25">
      <c r="A524" s="79"/>
      <c r="B524" s="79"/>
      <c r="C524" s="79"/>
      <c r="D524" s="79"/>
      <c r="E524" s="79"/>
      <c r="F524" s="79"/>
      <c r="G524" s="79"/>
      <c r="H524" s="79"/>
      <c r="I524" s="79"/>
    </row>
    <row r="525" spans="1:9" x14ac:dyDescent="0.25">
      <c r="A525" s="79"/>
      <c r="B525" s="79"/>
      <c r="C525" s="79"/>
      <c r="D525" s="79"/>
      <c r="E525" s="79"/>
      <c r="F525" s="79"/>
      <c r="G525" s="79"/>
      <c r="H525" s="79"/>
      <c r="I525" s="79"/>
    </row>
    <row r="526" spans="1:9" x14ac:dyDescent="0.25">
      <c r="A526" s="79"/>
      <c r="B526" s="79"/>
      <c r="C526" s="79"/>
      <c r="D526" s="79"/>
      <c r="E526" s="79"/>
      <c r="F526" s="79"/>
      <c r="G526" s="79"/>
      <c r="H526" s="79"/>
      <c r="I526" s="79"/>
    </row>
    <row r="527" spans="1:9" x14ac:dyDescent="0.25">
      <c r="A527" s="79"/>
      <c r="B527" s="79"/>
      <c r="C527" s="79"/>
      <c r="D527" s="79"/>
      <c r="E527" s="79"/>
      <c r="F527" s="79"/>
      <c r="G527" s="79"/>
      <c r="H527" s="79"/>
      <c r="I527" s="79"/>
    </row>
    <row r="528" spans="1:9" x14ac:dyDescent="0.25">
      <c r="A528" s="79"/>
      <c r="B528" s="79"/>
      <c r="C528" s="79"/>
      <c r="D528" s="79"/>
      <c r="E528" s="79"/>
      <c r="F528" s="79"/>
      <c r="G528" s="79"/>
      <c r="H528" s="79"/>
      <c r="I528" s="79"/>
    </row>
    <row r="529" spans="1:9" x14ac:dyDescent="0.25">
      <c r="A529" s="79"/>
      <c r="B529" s="79"/>
      <c r="C529" s="79"/>
      <c r="D529" s="79"/>
      <c r="E529" s="79"/>
      <c r="F529" s="79"/>
      <c r="G529" s="79"/>
      <c r="H529" s="79"/>
      <c r="I529" s="79"/>
    </row>
    <row r="530" spans="1:9" x14ac:dyDescent="0.25">
      <c r="A530" s="79"/>
      <c r="B530" s="79"/>
      <c r="C530" s="79"/>
      <c r="D530" s="79"/>
      <c r="E530" s="79"/>
      <c r="F530" s="79"/>
      <c r="G530" s="79"/>
      <c r="H530" s="79"/>
      <c r="I530" s="79"/>
    </row>
    <row r="531" spans="1:9" x14ac:dyDescent="0.25">
      <c r="A531" s="79"/>
      <c r="B531" s="79"/>
      <c r="C531" s="79"/>
      <c r="D531" s="79"/>
      <c r="E531" s="79"/>
      <c r="F531" s="79"/>
      <c r="G531" s="79"/>
      <c r="H531" s="79"/>
      <c r="I531" s="79"/>
    </row>
    <row r="532" spans="1:9" x14ac:dyDescent="0.25">
      <c r="A532" s="79"/>
      <c r="B532" s="79"/>
      <c r="C532" s="79"/>
      <c r="D532" s="79"/>
      <c r="E532" s="79"/>
      <c r="F532" s="79"/>
      <c r="G532" s="79"/>
      <c r="H532" s="79"/>
      <c r="I532" s="79"/>
    </row>
    <row r="533" spans="1:9" x14ac:dyDescent="0.25">
      <c r="A533" s="79"/>
      <c r="B533" s="79"/>
      <c r="C533" s="79"/>
      <c r="D533" s="79"/>
      <c r="E533" s="79"/>
      <c r="F533" s="79"/>
      <c r="G533" s="79"/>
      <c r="H533" s="79"/>
      <c r="I533" s="79"/>
    </row>
    <row r="534" spans="1:9" x14ac:dyDescent="0.25">
      <c r="A534" s="79"/>
      <c r="B534" s="79"/>
      <c r="C534" s="79"/>
      <c r="D534" s="79"/>
      <c r="E534" s="79"/>
      <c r="F534" s="79"/>
      <c r="G534" s="79"/>
      <c r="H534" s="79"/>
      <c r="I534" s="79"/>
    </row>
    <row r="535" spans="1:9" x14ac:dyDescent="0.25">
      <c r="A535" s="79"/>
      <c r="B535" s="79"/>
      <c r="C535" s="79"/>
      <c r="D535" s="79"/>
      <c r="E535" s="79"/>
      <c r="F535" s="79"/>
      <c r="G535" s="79"/>
      <c r="H535" s="79"/>
      <c r="I535" s="79"/>
    </row>
    <row r="536" spans="1:9" x14ac:dyDescent="0.25">
      <c r="A536" s="79"/>
      <c r="B536" s="79"/>
      <c r="C536" s="79"/>
      <c r="D536" s="79"/>
      <c r="E536" s="79"/>
      <c r="F536" s="79"/>
      <c r="G536" s="79"/>
      <c r="H536" s="79"/>
      <c r="I536" s="79"/>
    </row>
    <row r="537" spans="1:9" x14ac:dyDescent="0.25">
      <c r="A537" s="79"/>
      <c r="B537" s="79"/>
      <c r="C537" s="79"/>
      <c r="D537" s="79"/>
      <c r="E537" s="79"/>
      <c r="F537" s="79"/>
      <c r="G537" s="79"/>
      <c r="H537" s="79"/>
      <c r="I537" s="79"/>
    </row>
    <row r="538" spans="1:9" x14ac:dyDescent="0.25">
      <c r="A538" s="79"/>
      <c r="B538" s="79"/>
      <c r="C538" s="79"/>
      <c r="D538" s="79"/>
      <c r="E538" s="79"/>
      <c r="F538" s="79"/>
      <c r="G538" s="79"/>
      <c r="H538" s="79"/>
      <c r="I538" s="79"/>
    </row>
    <row r="539" spans="1:9" x14ac:dyDescent="0.25">
      <c r="A539" s="79"/>
      <c r="B539" s="79"/>
      <c r="C539" s="79"/>
      <c r="D539" s="79"/>
      <c r="E539" s="79"/>
      <c r="F539" s="79"/>
      <c r="G539" s="79"/>
      <c r="H539" s="79"/>
      <c r="I539" s="79"/>
    </row>
    <row r="540" spans="1:9" x14ac:dyDescent="0.25">
      <c r="A540" s="79"/>
      <c r="B540" s="79"/>
      <c r="C540" s="79"/>
      <c r="D540" s="79"/>
      <c r="E540" s="79"/>
      <c r="F540" s="79"/>
      <c r="G540" s="79"/>
      <c r="H540" s="79"/>
      <c r="I540" s="79"/>
    </row>
    <row r="541" spans="1:9" x14ac:dyDescent="0.25">
      <c r="A541" s="79"/>
      <c r="B541" s="79"/>
      <c r="C541" s="79"/>
      <c r="D541" s="79"/>
      <c r="E541" s="79"/>
      <c r="F541" s="79"/>
      <c r="G541" s="79"/>
      <c r="H541" s="79"/>
      <c r="I541" s="79"/>
    </row>
    <row r="542" spans="1:9" x14ac:dyDescent="0.25">
      <c r="A542" s="79"/>
      <c r="B542" s="79"/>
      <c r="C542" s="79"/>
      <c r="D542" s="79"/>
      <c r="E542" s="79"/>
      <c r="F542" s="79"/>
      <c r="G542" s="79"/>
      <c r="H542" s="79"/>
      <c r="I542" s="79"/>
    </row>
    <row r="543" spans="1:9" x14ac:dyDescent="0.25">
      <c r="A543" s="79"/>
      <c r="B543" s="79"/>
      <c r="C543" s="79"/>
      <c r="D543" s="79"/>
      <c r="E543" s="79"/>
      <c r="F543" s="79"/>
      <c r="G543" s="79"/>
      <c r="H543" s="79"/>
      <c r="I543" s="79"/>
    </row>
    <row r="544" spans="1:9" x14ac:dyDescent="0.25">
      <c r="A544" s="79"/>
      <c r="B544" s="79"/>
      <c r="C544" s="79"/>
      <c r="D544" s="79"/>
      <c r="E544" s="79"/>
      <c r="F544" s="79"/>
      <c r="G544" s="79"/>
      <c r="H544" s="79"/>
      <c r="I544" s="79"/>
    </row>
    <row r="545" spans="1:9" x14ac:dyDescent="0.25">
      <c r="A545" s="79"/>
      <c r="B545" s="79"/>
      <c r="C545" s="79"/>
      <c r="D545" s="79"/>
      <c r="E545" s="79"/>
      <c r="F545" s="79"/>
      <c r="G545" s="79"/>
      <c r="H545" s="79"/>
      <c r="I545" s="79"/>
    </row>
    <row r="546" spans="1:9" x14ac:dyDescent="0.25">
      <c r="A546" s="79"/>
      <c r="B546" s="79"/>
      <c r="C546" s="79"/>
      <c r="D546" s="79"/>
      <c r="E546" s="79"/>
      <c r="F546" s="79"/>
      <c r="G546" s="79"/>
      <c r="H546" s="79"/>
      <c r="I546" s="79"/>
    </row>
    <row r="547" spans="1:9" x14ac:dyDescent="0.25">
      <c r="A547" s="79"/>
      <c r="B547" s="79"/>
      <c r="C547" s="79"/>
      <c r="D547" s="79"/>
      <c r="E547" s="79"/>
      <c r="F547" s="79"/>
      <c r="G547" s="79"/>
      <c r="H547" s="79"/>
      <c r="I547" s="79"/>
    </row>
    <row r="548" spans="1:9" x14ac:dyDescent="0.25">
      <c r="A548" s="79"/>
      <c r="B548" s="79"/>
      <c r="C548" s="79"/>
      <c r="D548" s="79"/>
      <c r="E548" s="79"/>
      <c r="F548" s="79"/>
      <c r="G548" s="79"/>
      <c r="H548" s="79"/>
      <c r="I548" s="79"/>
    </row>
    <row r="549" spans="1:9" x14ac:dyDescent="0.25">
      <c r="A549" s="79"/>
      <c r="B549" s="79"/>
      <c r="C549" s="79"/>
      <c r="D549" s="79"/>
      <c r="E549" s="79"/>
      <c r="F549" s="79"/>
      <c r="G549" s="79"/>
      <c r="H549" s="79"/>
      <c r="I549" s="79"/>
    </row>
    <row r="550" spans="1:9" x14ac:dyDescent="0.25">
      <c r="A550" s="79"/>
      <c r="B550" s="79"/>
      <c r="C550" s="79"/>
      <c r="D550" s="79"/>
      <c r="E550" s="79"/>
      <c r="F550" s="79"/>
      <c r="G550" s="79"/>
      <c r="H550" s="79"/>
      <c r="I550" s="79"/>
    </row>
    <row r="551" spans="1:9" x14ac:dyDescent="0.25">
      <c r="A551" s="79"/>
      <c r="B551" s="79"/>
      <c r="C551" s="79"/>
      <c r="D551" s="79"/>
      <c r="E551" s="79"/>
      <c r="F551" s="79"/>
      <c r="G551" s="79"/>
      <c r="H551" s="79"/>
      <c r="I551" s="79"/>
    </row>
    <row r="552" spans="1:9" x14ac:dyDescent="0.25">
      <c r="A552" s="79"/>
      <c r="B552" s="79"/>
      <c r="C552" s="79"/>
      <c r="D552" s="79"/>
      <c r="E552" s="79"/>
      <c r="F552" s="79"/>
      <c r="G552" s="79"/>
      <c r="H552" s="79"/>
      <c r="I552" s="79"/>
    </row>
    <row r="553" spans="1:9" x14ac:dyDescent="0.25">
      <c r="A553" s="79"/>
      <c r="B553" s="79"/>
      <c r="C553" s="79"/>
      <c r="D553" s="79"/>
      <c r="E553" s="79"/>
      <c r="F553" s="79"/>
      <c r="G553" s="79"/>
      <c r="H553" s="79"/>
      <c r="I553" s="79"/>
    </row>
    <row r="554" spans="1:9" x14ac:dyDescent="0.25">
      <c r="A554" s="79"/>
      <c r="B554" s="79"/>
      <c r="C554" s="79"/>
      <c r="D554" s="79"/>
      <c r="E554" s="79"/>
      <c r="F554" s="79"/>
      <c r="G554" s="79"/>
      <c r="H554" s="79"/>
      <c r="I554" s="79"/>
    </row>
    <row r="555" spans="1:9" x14ac:dyDescent="0.25">
      <c r="A555" s="79"/>
      <c r="B555" s="79"/>
      <c r="C555" s="79"/>
      <c r="D555" s="79"/>
      <c r="E555" s="79"/>
      <c r="F555" s="79"/>
      <c r="G555" s="79"/>
      <c r="H555" s="79"/>
      <c r="I555" s="79"/>
    </row>
    <row r="556" spans="1:9" x14ac:dyDescent="0.25">
      <c r="A556" s="79"/>
      <c r="B556" s="79"/>
      <c r="C556" s="79"/>
      <c r="D556" s="79"/>
      <c r="E556" s="79"/>
      <c r="F556" s="79"/>
      <c r="G556" s="79"/>
      <c r="H556" s="79"/>
      <c r="I556" s="79"/>
    </row>
    <row r="557" spans="1:9" x14ac:dyDescent="0.25">
      <c r="A557" s="79"/>
      <c r="B557" s="79"/>
      <c r="C557" s="79"/>
      <c r="D557" s="79"/>
      <c r="E557" s="79"/>
      <c r="F557" s="79"/>
      <c r="G557" s="79"/>
      <c r="H557" s="79"/>
      <c r="I557" s="79"/>
    </row>
    <row r="558" spans="1:9" x14ac:dyDescent="0.25">
      <c r="A558" s="79"/>
      <c r="B558" s="79"/>
      <c r="C558" s="79"/>
      <c r="D558" s="79"/>
      <c r="E558" s="79"/>
      <c r="F558" s="79"/>
      <c r="G558" s="79"/>
      <c r="H558" s="79"/>
      <c r="I558" s="79"/>
    </row>
    <row r="559" spans="1:9" x14ac:dyDescent="0.25">
      <c r="A559" s="79"/>
      <c r="B559" s="79"/>
      <c r="C559" s="79"/>
      <c r="D559" s="79"/>
      <c r="E559" s="79"/>
      <c r="F559" s="79"/>
      <c r="G559" s="79"/>
      <c r="H559" s="79"/>
      <c r="I559" s="79"/>
    </row>
    <row r="560" spans="1:9" x14ac:dyDescent="0.25">
      <c r="A560" s="79"/>
      <c r="B560" s="79"/>
      <c r="C560" s="79"/>
      <c r="D560" s="79"/>
      <c r="E560" s="79"/>
      <c r="F560" s="79"/>
      <c r="G560" s="79"/>
      <c r="H560" s="79"/>
      <c r="I560" s="79"/>
    </row>
    <row r="561" spans="1:9" x14ac:dyDescent="0.25">
      <c r="A561" s="79"/>
      <c r="B561" s="79"/>
      <c r="C561" s="79"/>
      <c r="D561" s="79"/>
      <c r="E561" s="79"/>
      <c r="F561" s="79"/>
      <c r="G561" s="79"/>
      <c r="H561" s="79"/>
      <c r="I561" s="79"/>
    </row>
    <row r="562" spans="1:9" x14ac:dyDescent="0.25">
      <c r="A562" s="79"/>
      <c r="B562" s="79"/>
      <c r="C562" s="79"/>
      <c r="D562" s="79"/>
      <c r="E562" s="79"/>
      <c r="F562" s="79"/>
      <c r="G562" s="79"/>
      <c r="H562" s="79"/>
      <c r="I562" s="79"/>
    </row>
    <row r="563" spans="1:9" x14ac:dyDescent="0.25">
      <c r="A563" s="79"/>
      <c r="B563" s="79"/>
      <c r="C563" s="79"/>
      <c r="D563" s="79"/>
      <c r="E563" s="79"/>
      <c r="F563" s="79"/>
      <c r="G563" s="79"/>
      <c r="H563" s="79"/>
      <c r="I563" s="79"/>
    </row>
    <row r="564" spans="1:9" x14ac:dyDescent="0.25">
      <c r="A564" s="79"/>
      <c r="B564" s="79"/>
      <c r="C564" s="79"/>
      <c r="D564" s="79"/>
      <c r="E564" s="79"/>
      <c r="F564" s="79"/>
      <c r="G564" s="79"/>
      <c r="H564" s="79"/>
      <c r="I564" s="79"/>
    </row>
    <row r="565" spans="1:9" x14ac:dyDescent="0.25">
      <c r="A565" s="79"/>
      <c r="B565" s="79"/>
      <c r="C565" s="79"/>
      <c r="D565" s="79"/>
      <c r="E565" s="79"/>
      <c r="F565" s="79"/>
      <c r="G565" s="79"/>
      <c r="H565" s="79"/>
      <c r="I565" s="79"/>
    </row>
    <row r="566" spans="1:9" x14ac:dyDescent="0.25">
      <c r="A566" s="79"/>
      <c r="B566" s="79"/>
      <c r="C566" s="79"/>
      <c r="D566" s="79"/>
      <c r="E566" s="79"/>
      <c r="F566" s="79"/>
      <c r="G566" s="79"/>
      <c r="H566" s="79"/>
      <c r="I566" s="79"/>
    </row>
    <row r="567" spans="1:9" x14ac:dyDescent="0.25">
      <c r="A567" s="79"/>
      <c r="B567" s="79"/>
      <c r="C567" s="79"/>
      <c r="D567" s="79"/>
      <c r="E567" s="79"/>
      <c r="F567" s="79"/>
      <c r="G567" s="79"/>
      <c r="H567" s="79"/>
      <c r="I567" s="79"/>
    </row>
    <row r="568" spans="1:9" x14ac:dyDescent="0.25">
      <c r="A568" s="79"/>
      <c r="B568" s="79"/>
      <c r="C568" s="79"/>
      <c r="D568" s="79"/>
      <c r="E568" s="79"/>
      <c r="F568" s="79"/>
      <c r="G568" s="79"/>
      <c r="H568" s="79"/>
      <c r="I568" s="79"/>
    </row>
    <row r="569" spans="1:9" x14ac:dyDescent="0.25">
      <c r="A569" s="79"/>
      <c r="B569" s="79"/>
      <c r="C569" s="79"/>
      <c r="D569" s="79"/>
      <c r="E569" s="79"/>
      <c r="F569" s="79"/>
      <c r="G569" s="79"/>
      <c r="H569" s="79"/>
      <c r="I569" s="79"/>
    </row>
    <row r="570" spans="1:9" x14ac:dyDescent="0.25">
      <c r="A570" s="79"/>
      <c r="B570" s="79"/>
      <c r="C570" s="79"/>
      <c r="D570" s="79"/>
      <c r="E570" s="79"/>
      <c r="F570" s="79"/>
      <c r="G570" s="79"/>
      <c r="H570" s="79"/>
      <c r="I570" s="79"/>
    </row>
    <row r="571" spans="1:9" x14ac:dyDescent="0.25">
      <c r="A571" s="79"/>
      <c r="B571" s="79"/>
      <c r="C571" s="79"/>
      <c r="D571" s="79"/>
      <c r="E571" s="79"/>
      <c r="F571" s="79"/>
      <c r="G571" s="79"/>
      <c r="H571" s="79"/>
      <c r="I571" s="79"/>
    </row>
    <row r="572" spans="1:9" x14ac:dyDescent="0.25">
      <c r="A572" s="79"/>
      <c r="B572" s="79"/>
      <c r="C572" s="79"/>
      <c r="D572" s="79"/>
      <c r="E572" s="79"/>
      <c r="F572" s="79"/>
      <c r="G572" s="79"/>
      <c r="H572" s="79"/>
      <c r="I572" s="79"/>
    </row>
    <row r="573" spans="1:9" x14ac:dyDescent="0.25">
      <c r="A573" s="79"/>
      <c r="B573" s="79"/>
      <c r="C573" s="79"/>
      <c r="D573" s="79"/>
      <c r="E573" s="79"/>
      <c r="F573" s="79"/>
      <c r="G573" s="79"/>
      <c r="H573" s="79"/>
      <c r="I573" s="79"/>
    </row>
    <row r="574" spans="1:9" x14ac:dyDescent="0.25">
      <c r="A574" s="79"/>
      <c r="B574" s="79"/>
      <c r="C574" s="79"/>
      <c r="D574" s="79"/>
      <c r="E574" s="79"/>
      <c r="F574" s="79"/>
      <c r="G574" s="79"/>
      <c r="H574" s="79"/>
      <c r="I574" s="79"/>
    </row>
    <row r="575" spans="1:9" x14ac:dyDescent="0.25">
      <c r="A575" s="79"/>
      <c r="B575" s="79"/>
      <c r="C575" s="79"/>
      <c r="D575" s="79"/>
      <c r="E575" s="79"/>
      <c r="F575" s="79"/>
      <c r="G575" s="79"/>
      <c r="H575" s="79"/>
      <c r="I575" s="79"/>
    </row>
    <row r="576" spans="1:9" x14ac:dyDescent="0.25">
      <c r="A576" s="79"/>
      <c r="B576" s="79"/>
      <c r="C576" s="79"/>
      <c r="D576" s="79"/>
      <c r="E576" s="79"/>
      <c r="F576" s="79"/>
      <c r="G576" s="79"/>
      <c r="H576" s="79"/>
      <c r="I576" s="79"/>
    </row>
    <row r="577" spans="1:9" x14ac:dyDescent="0.25">
      <c r="A577" s="79"/>
      <c r="B577" s="79"/>
      <c r="C577" s="79"/>
      <c r="D577" s="79"/>
      <c r="E577" s="79"/>
      <c r="F577" s="79"/>
      <c r="G577" s="79"/>
      <c r="H577" s="79"/>
      <c r="I577" s="79"/>
    </row>
    <row r="578" spans="1:9" x14ac:dyDescent="0.25">
      <c r="A578" s="79"/>
      <c r="B578" s="79"/>
      <c r="C578" s="79"/>
      <c r="D578" s="79"/>
      <c r="E578" s="79"/>
      <c r="F578" s="79"/>
      <c r="G578" s="79"/>
      <c r="H578" s="79"/>
      <c r="I578" s="79"/>
    </row>
    <row r="579" spans="1:9" x14ac:dyDescent="0.25">
      <c r="A579" s="79"/>
      <c r="B579" s="79"/>
      <c r="C579" s="79"/>
      <c r="D579" s="79"/>
      <c r="E579" s="79"/>
      <c r="F579" s="79"/>
      <c r="G579" s="79"/>
      <c r="H579" s="79"/>
      <c r="I579" s="79"/>
    </row>
    <row r="580" spans="1:9" x14ac:dyDescent="0.25">
      <c r="A580" s="79"/>
      <c r="B580" s="79"/>
      <c r="C580" s="79"/>
      <c r="D580" s="79"/>
      <c r="E580" s="79"/>
      <c r="F580" s="79"/>
      <c r="G580" s="79"/>
      <c r="H580" s="79"/>
      <c r="I580" s="79"/>
    </row>
    <row r="581" spans="1:9" x14ac:dyDescent="0.25">
      <c r="A581" s="79"/>
      <c r="B581" s="79"/>
      <c r="C581" s="79"/>
      <c r="D581" s="79"/>
      <c r="E581" s="79"/>
      <c r="F581" s="79"/>
      <c r="G581" s="79"/>
      <c r="H581" s="79"/>
      <c r="I581" s="79"/>
    </row>
    <row r="582" spans="1:9" x14ac:dyDescent="0.25">
      <c r="A582" s="79"/>
      <c r="B582" s="79"/>
      <c r="C582" s="79"/>
      <c r="D582" s="79"/>
      <c r="E582" s="79"/>
      <c r="F582" s="79"/>
      <c r="G582" s="79"/>
      <c r="H582" s="79"/>
      <c r="I582" s="79"/>
    </row>
    <row r="583" spans="1:9" x14ac:dyDescent="0.25">
      <c r="A583" s="79"/>
      <c r="B583" s="79"/>
      <c r="C583" s="79"/>
      <c r="D583" s="79"/>
      <c r="E583" s="79"/>
      <c r="F583" s="79"/>
      <c r="G583" s="79"/>
      <c r="H583" s="79"/>
      <c r="I583" s="79"/>
    </row>
    <row r="584" spans="1:9" x14ac:dyDescent="0.25">
      <c r="A584" s="79"/>
      <c r="B584" s="79"/>
      <c r="C584" s="79"/>
      <c r="D584" s="79"/>
      <c r="E584" s="79"/>
      <c r="F584" s="79"/>
      <c r="G584" s="79"/>
      <c r="H584" s="79"/>
      <c r="I584" s="79"/>
    </row>
    <row r="585" spans="1:9" x14ac:dyDescent="0.25">
      <c r="A585" s="79"/>
      <c r="B585" s="79"/>
      <c r="C585" s="79"/>
      <c r="D585" s="79"/>
      <c r="E585" s="79"/>
      <c r="F585" s="79"/>
      <c r="G585" s="79"/>
      <c r="H585" s="79"/>
      <c r="I585" s="79"/>
    </row>
    <row r="586" spans="1:9" x14ac:dyDescent="0.25">
      <c r="A586" s="79"/>
      <c r="B586" s="79"/>
      <c r="C586" s="79"/>
      <c r="D586" s="79"/>
      <c r="E586" s="79"/>
      <c r="F586" s="79"/>
      <c r="G586" s="79"/>
      <c r="H586" s="79"/>
      <c r="I586" s="79"/>
    </row>
    <row r="587" spans="1:9" x14ac:dyDescent="0.25">
      <c r="A587" s="79"/>
      <c r="B587" s="79"/>
      <c r="C587" s="79"/>
      <c r="D587" s="79"/>
      <c r="E587" s="79"/>
      <c r="F587" s="79"/>
      <c r="G587" s="79"/>
      <c r="H587" s="79"/>
      <c r="I587" s="79"/>
    </row>
    <row r="588" spans="1:9" x14ac:dyDescent="0.25">
      <c r="A588" s="79"/>
      <c r="B588" s="79"/>
      <c r="C588" s="79"/>
      <c r="D588" s="79"/>
      <c r="E588" s="79"/>
      <c r="F588" s="79"/>
      <c r="G588" s="79"/>
      <c r="H588" s="79"/>
      <c r="I588" s="79"/>
    </row>
    <row r="589" spans="1:9" x14ac:dyDescent="0.25">
      <c r="A589" s="79"/>
      <c r="B589" s="79"/>
      <c r="C589" s="79"/>
      <c r="D589" s="79"/>
      <c r="E589" s="79"/>
      <c r="F589" s="79"/>
      <c r="G589" s="79"/>
      <c r="H589" s="79"/>
      <c r="I589" s="79"/>
    </row>
    <row r="590" spans="1:9" x14ac:dyDescent="0.25">
      <c r="A590" s="79"/>
      <c r="B590" s="79"/>
      <c r="C590" s="79"/>
      <c r="D590" s="79"/>
      <c r="E590" s="79"/>
      <c r="F590" s="79"/>
      <c r="G590" s="79"/>
      <c r="H590" s="79"/>
      <c r="I590" s="79"/>
    </row>
    <row r="591" spans="1:9" x14ac:dyDescent="0.25">
      <c r="A591" s="79"/>
      <c r="B591" s="79"/>
      <c r="C591" s="79"/>
      <c r="D591" s="79"/>
      <c r="E591" s="79"/>
      <c r="F591" s="79"/>
      <c r="G591" s="79"/>
      <c r="H591" s="79"/>
      <c r="I591" s="79"/>
    </row>
    <row r="592" spans="1:9" x14ac:dyDescent="0.25">
      <c r="A592" s="79"/>
      <c r="B592" s="79"/>
      <c r="C592" s="79"/>
      <c r="D592" s="79"/>
      <c r="E592" s="79"/>
      <c r="F592" s="79"/>
      <c r="G592" s="79"/>
      <c r="H592" s="79"/>
      <c r="I592" s="79"/>
    </row>
    <row r="593" spans="1:9" x14ac:dyDescent="0.25">
      <c r="A593" s="79"/>
      <c r="B593" s="79"/>
      <c r="C593" s="79"/>
      <c r="D593" s="79"/>
      <c r="E593" s="79"/>
      <c r="F593" s="79"/>
      <c r="G593" s="79"/>
      <c r="H593" s="79"/>
      <c r="I593" s="79"/>
    </row>
    <row r="594" spans="1:9" x14ac:dyDescent="0.25">
      <c r="A594" s="79"/>
      <c r="B594" s="79"/>
      <c r="C594" s="79"/>
      <c r="D594" s="79"/>
      <c r="E594" s="79"/>
      <c r="F594" s="79"/>
      <c r="G594" s="79"/>
      <c r="H594" s="79"/>
      <c r="I594" s="79"/>
    </row>
    <row r="595" spans="1:9" x14ac:dyDescent="0.25">
      <c r="A595" s="79"/>
      <c r="B595" s="79"/>
      <c r="C595" s="79"/>
      <c r="D595" s="79"/>
      <c r="E595" s="79"/>
      <c r="F595" s="79"/>
      <c r="G595" s="79"/>
      <c r="H595" s="79"/>
      <c r="I595" s="79"/>
    </row>
    <row r="596" spans="1:9" x14ac:dyDescent="0.25">
      <c r="A596" s="79"/>
      <c r="B596" s="79"/>
      <c r="C596" s="79"/>
      <c r="D596" s="79"/>
      <c r="E596" s="79"/>
      <c r="F596" s="79"/>
      <c r="G596" s="79"/>
      <c r="H596" s="79"/>
      <c r="I596" s="79"/>
    </row>
    <row r="597" spans="1:9" x14ac:dyDescent="0.25">
      <c r="A597" s="79"/>
      <c r="B597" s="79"/>
      <c r="C597" s="79"/>
      <c r="D597" s="79"/>
      <c r="E597" s="79"/>
      <c r="F597" s="79"/>
      <c r="G597" s="79"/>
      <c r="H597" s="79"/>
      <c r="I597" s="79"/>
    </row>
    <row r="598" spans="1:9" x14ac:dyDescent="0.25">
      <c r="A598" s="79"/>
      <c r="B598" s="79"/>
      <c r="C598" s="79"/>
      <c r="D598" s="79"/>
      <c r="E598" s="79"/>
      <c r="F598" s="79"/>
      <c r="G598" s="79"/>
      <c r="H598" s="79"/>
      <c r="I598" s="79"/>
    </row>
    <row r="599" spans="1:9" x14ac:dyDescent="0.25">
      <c r="A599" s="79"/>
      <c r="B599" s="79"/>
      <c r="C599" s="79"/>
      <c r="D599" s="79"/>
      <c r="E599" s="79"/>
      <c r="F599" s="79"/>
      <c r="G599" s="79"/>
      <c r="H599" s="79"/>
      <c r="I599" s="79"/>
    </row>
    <row r="600" spans="1:9" x14ac:dyDescent="0.25">
      <c r="A600" s="79"/>
      <c r="B600" s="79"/>
      <c r="C600" s="79"/>
      <c r="D600" s="79"/>
      <c r="E600" s="79"/>
      <c r="F600" s="79"/>
      <c r="G600" s="79"/>
      <c r="H600" s="79"/>
      <c r="I600" s="79"/>
    </row>
    <row r="601" spans="1:9" x14ac:dyDescent="0.25">
      <c r="A601" s="79"/>
      <c r="B601" s="79"/>
      <c r="C601" s="79"/>
      <c r="D601" s="79"/>
      <c r="E601" s="79"/>
      <c r="F601" s="79"/>
      <c r="G601" s="79"/>
      <c r="H601" s="79"/>
      <c r="I601" s="79"/>
    </row>
    <row r="602" spans="1:9" x14ac:dyDescent="0.25">
      <c r="A602" s="79"/>
      <c r="B602" s="79"/>
      <c r="C602" s="79"/>
      <c r="D602" s="79"/>
      <c r="E602" s="79"/>
      <c r="F602" s="79"/>
      <c r="G602" s="79"/>
      <c r="H602" s="79"/>
      <c r="I602" s="79"/>
    </row>
    <row r="603" spans="1:9" x14ac:dyDescent="0.25">
      <c r="A603" s="79"/>
      <c r="B603" s="79"/>
      <c r="C603" s="79"/>
      <c r="D603" s="79"/>
      <c r="E603" s="79"/>
      <c r="F603" s="79"/>
      <c r="G603" s="79"/>
      <c r="H603" s="79"/>
      <c r="I603" s="79"/>
    </row>
    <row r="604" spans="1:9" x14ac:dyDescent="0.25">
      <c r="A604" s="79"/>
      <c r="B604" s="79"/>
      <c r="C604" s="79"/>
      <c r="D604" s="79"/>
      <c r="E604" s="79"/>
      <c r="F604" s="79"/>
      <c r="G604" s="79"/>
      <c r="H604" s="79"/>
      <c r="I604" s="79"/>
    </row>
    <row r="605" spans="1:9" x14ac:dyDescent="0.25">
      <c r="A605" s="79"/>
      <c r="B605" s="79"/>
      <c r="C605" s="79"/>
      <c r="D605" s="79"/>
      <c r="E605" s="79"/>
      <c r="F605" s="79"/>
      <c r="G605" s="79"/>
      <c r="H605" s="79"/>
      <c r="I605" s="79"/>
    </row>
    <row r="606" spans="1:9" x14ac:dyDescent="0.25">
      <c r="A606" s="79"/>
      <c r="B606" s="79"/>
      <c r="C606" s="79"/>
      <c r="D606" s="79"/>
      <c r="E606" s="79"/>
      <c r="F606" s="79"/>
      <c r="G606" s="79"/>
      <c r="H606" s="79"/>
      <c r="I606" s="79"/>
    </row>
    <row r="607" spans="1:9" x14ac:dyDescent="0.25">
      <c r="A607" s="79"/>
      <c r="B607" s="79"/>
      <c r="C607" s="79"/>
      <c r="D607" s="79"/>
      <c r="E607" s="79"/>
      <c r="F607" s="79"/>
      <c r="G607" s="79"/>
      <c r="H607" s="79"/>
      <c r="I607" s="79"/>
    </row>
    <row r="608" spans="1:9" x14ac:dyDescent="0.25">
      <c r="A608" s="79"/>
      <c r="B608" s="79"/>
      <c r="C608" s="79"/>
      <c r="D608" s="79"/>
      <c r="E608" s="79"/>
      <c r="F608" s="79"/>
      <c r="G608" s="79"/>
      <c r="H608" s="79"/>
      <c r="I608" s="79"/>
    </row>
    <row r="609" spans="1:9" x14ac:dyDescent="0.25">
      <c r="A609" s="79"/>
      <c r="B609" s="79"/>
      <c r="C609" s="79"/>
      <c r="D609" s="79"/>
      <c r="E609" s="79"/>
      <c r="F609" s="79"/>
      <c r="G609" s="79"/>
      <c r="H609" s="79"/>
      <c r="I609" s="79"/>
    </row>
    <row r="610" spans="1:9" x14ac:dyDescent="0.25">
      <c r="A610" s="79"/>
      <c r="B610" s="79"/>
      <c r="C610" s="79"/>
      <c r="D610" s="79"/>
      <c r="E610" s="79"/>
      <c r="F610" s="79"/>
      <c r="G610" s="79"/>
      <c r="H610" s="79"/>
      <c r="I610" s="79"/>
    </row>
    <row r="611" spans="1:9" x14ac:dyDescent="0.25">
      <c r="A611" s="79"/>
      <c r="B611" s="79"/>
      <c r="C611" s="79"/>
      <c r="D611" s="79"/>
      <c r="E611" s="79"/>
      <c r="F611" s="79"/>
      <c r="G611" s="79"/>
      <c r="H611" s="79"/>
      <c r="I611" s="79"/>
    </row>
    <row r="612" spans="1:9" x14ac:dyDescent="0.25">
      <c r="A612" s="79"/>
      <c r="B612" s="79"/>
      <c r="C612" s="79"/>
      <c r="D612" s="79"/>
      <c r="E612" s="79"/>
      <c r="F612" s="79"/>
      <c r="G612" s="79"/>
      <c r="H612" s="79"/>
      <c r="I612" s="79"/>
    </row>
    <row r="613" spans="1:9" x14ac:dyDescent="0.25">
      <c r="A613" s="79"/>
      <c r="B613" s="79"/>
      <c r="C613" s="79"/>
      <c r="D613" s="79"/>
      <c r="E613" s="79"/>
      <c r="F613" s="79"/>
      <c r="G613" s="79"/>
      <c r="H613" s="79"/>
      <c r="I613" s="79"/>
    </row>
    <row r="614" spans="1:9" x14ac:dyDescent="0.25">
      <c r="A614" s="79"/>
      <c r="B614" s="79"/>
      <c r="C614" s="79"/>
      <c r="D614" s="79"/>
      <c r="E614" s="79"/>
      <c r="F614" s="79"/>
      <c r="G614" s="79"/>
      <c r="H614" s="79"/>
      <c r="I614" s="79"/>
    </row>
    <row r="615" spans="1:9" x14ac:dyDescent="0.25">
      <c r="A615" s="79"/>
      <c r="B615" s="79"/>
      <c r="C615" s="79"/>
      <c r="D615" s="79"/>
      <c r="E615" s="79"/>
      <c r="F615" s="79"/>
      <c r="G615" s="79"/>
      <c r="H615" s="79"/>
      <c r="I615" s="79"/>
    </row>
    <row r="616" spans="1:9" x14ac:dyDescent="0.25">
      <c r="A616" s="79"/>
      <c r="B616" s="79"/>
      <c r="C616" s="79"/>
      <c r="D616" s="79"/>
      <c r="E616" s="79"/>
      <c r="F616" s="79"/>
      <c r="G616" s="79"/>
      <c r="H616" s="79"/>
      <c r="I616" s="79"/>
    </row>
    <row r="617" spans="1:9" x14ac:dyDescent="0.25">
      <c r="A617" s="79"/>
      <c r="B617" s="79"/>
      <c r="C617" s="79"/>
      <c r="D617" s="79"/>
      <c r="E617" s="79"/>
      <c r="F617" s="79"/>
      <c r="G617" s="79"/>
      <c r="H617" s="79"/>
      <c r="I617" s="79"/>
    </row>
    <row r="618" spans="1:9" x14ac:dyDescent="0.25">
      <c r="A618" s="79"/>
      <c r="B618" s="79"/>
      <c r="C618" s="79"/>
      <c r="D618" s="79"/>
      <c r="E618" s="79"/>
      <c r="F618" s="79"/>
      <c r="G618" s="79"/>
      <c r="H618" s="79"/>
      <c r="I618" s="79"/>
    </row>
    <row r="619" spans="1:9" x14ac:dyDescent="0.25">
      <c r="A619" s="79"/>
      <c r="B619" s="79"/>
      <c r="C619" s="79"/>
      <c r="D619" s="79"/>
      <c r="E619" s="79"/>
      <c r="F619" s="79"/>
      <c r="G619" s="79"/>
      <c r="H619" s="79"/>
      <c r="I619" s="79"/>
    </row>
    <row r="620" spans="1:9" x14ac:dyDescent="0.25">
      <c r="A620" s="79"/>
      <c r="B620" s="79"/>
      <c r="C620" s="79"/>
      <c r="D620" s="79"/>
      <c r="E620" s="79"/>
      <c r="F620" s="79"/>
      <c r="G620" s="79"/>
      <c r="H620" s="79"/>
      <c r="I620" s="79"/>
    </row>
    <row r="621" spans="1:9" x14ac:dyDescent="0.25">
      <c r="A621" s="79"/>
      <c r="B621" s="79"/>
      <c r="C621" s="79"/>
      <c r="D621" s="79"/>
      <c r="E621" s="79"/>
      <c r="F621" s="79"/>
      <c r="G621" s="79"/>
      <c r="H621" s="79"/>
      <c r="I621" s="79"/>
    </row>
    <row r="622" spans="1:9" x14ac:dyDescent="0.25">
      <c r="A622" s="79"/>
      <c r="B622" s="79"/>
      <c r="C622" s="79"/>
      <c r="D622" s="79"/>
      <c r="E622" s="79"/>
      <c r="F622" s="79"/>
      <c r="G622" s="79"/>
      <c r="H622" s="79"/>
      <c r="I622" s="79"/>
    </row>
    <row r="623" spans="1:9" x14ac:dyDescent="0.25">
      <c r="A623" s="79"/>
      <c r="B623" s="79"/>
      <c r="C623" s="79"/>
      <c r="D623" s="79"/>
      <c r="E623" s="79"/>
      <c r="F623" s="79"/>
      <c r="G623" s="79"/>
      <c r="H623" s="79"/>
      <c r="I623" s="79"/>
    </row>
    <row r="624" spans="1:9" x14ac:dyDescent="0.25">
      <c r="A624" s="79"/>
      <c r="B624" s="79"/>
      <c r="C624" s="79"/>
      <c r="D624" s="79"/>
      <c r="E624" s="79"/>
      <c r="F624" s="79"/>
      <c r="G624" s="79"/>
      <c r="H624" s="79"/>
      <c r="I624" s="79"/>
    </row>
    <row r="625" spans="1:9" x14ac:dyDescent="0.25">
      <c r="A625" s="79"/>
      <c r="B625" s="79"/>
      <c r="C625" s="79"/>
      <c r="D625" s="79"/>
      <c r="E625" s="79"/>
      <c r="F625" s="79"/>
      <c r="G625" s="79"/>
      <c r="H625" s="79"/>
      <c r="I625" s="79"/>
    </row>
    <row r="626" spans="1:9" x14ac:dyDescent="0.25">
      <c r="A626" s="79"/>
      <c r="B626" s="79"/>
      <c r="C626" s="79"/>
      <c r="D626" s="79"/>
      <c r="E626" s="79"/>
      <c r="F626" s="79"/>
      <c r="G626" s="79"/>
      <c r="H626" s="79"/>
      <c r="I626" s="79"/>
    </row>
    <row r="627" spans="1:9" x14ac:dyDescent="0.25">
      <c r="A627" s="79"/>
      <c r="B627" s="79"/>
      <c r="C627" s="79"/>
      <c r="D627" s="79"/>
      <c r="E627" s="79"/>
      <c r="F627" s="79"/>
      <c r="G627" s="79"/>
      <c r="H627" s="79"/>
      <c r="I627" s="79"/>
    </row>
    <row r="628" spans="1:9" x14ac:dyDescent="0.25">
      <c r="A628" s="79"/>
      <c r="B628" s="79"/>
      <c r="C628" s="79"/>
      <c r="D628" s="79"/>
      <c r="E628" s="79"/>
      <c r="F628" s="79"/>
      <c r="G628" s="79"/>
      <c r="H628" s="79"/>
      <c r="I628" s="79"/>
    </row>
    <row r="629" spans="1:9" x14ac:dyDescent="0.25">
      <c r="A629" s="79"/>
      <c r="B629" s="79"/>
      <c r="C629" s="79"/>
      <c r="D629" s="79"/>
      <c r="E629" s="79"/>
      <c r="F629" s="79"/>
      <c r="G629" s="79"/>
      <c r="H629" s="79"/>
      <c r="I629" s="79"/>
    </row>
    <row r="630" spans="1:9" x14ac:dyDescent="0.25">
      <c r="A630" s="79"/>
      <c r="B630" s="79"/>
      <c r="C630" s="79"/>
      <c r="D630" s="79"/>
      <c r="E630" s="79"/>
      <c r="F630" s="79"/>
      <c r="G630" s="79"/>
      <c r="H630" s="79"/>
      <c r="I630" s="79"/>
    </row>
    <row r="631" spans="1:9" x14ac:dyDescent="0.25">
      <c r="A631" s="79"/>
      <c r="B631" s="79"/>
      <c r="C631" s="79"/>
      <c r="D631" s="79"/>
      <c r="E631" s="79"/>
      <c r="F631" s="79"/>
      <c r="G631" s="79"/>
      <c r="H631" s="79"/>
      <c r="I631" s="79"/>
    </row>
    <row r="632" spans="1:9" x14ac:dyDescent="0.25">
      <c r="A632" s="79"/>
      <c r="B632" s="79"/>
      <c r="C632" s="79"/>
      <c r="D632" s="79"/>
      <c r="E632" s="79"/>
      <c r="F632" s="79"/>
      <c r="G632" s="79"/>
      <c r="H632" s="79"/>
      <c r="I632" s="79"/>
    </row>
    <row r="633" spans="1:9" x14ac:dyDescent="0.25">
      <c r="A633" s="79"/>
      <c r="B633" s="79"/>
      <c r="C633" s="79"/>
      <c r="D633" s="79"/>
      <c r="E633" s="79"/>
      <c r="F633" s="79"/>
      <c r="G633" s="79"/>
      <c r="H633" s="79"/>
      <c r="I633" s="79"/>
    </row>
    <row r="634" spans="1:9" x14ac:dyDescent="0.25">
      <c r="A634" s="79"/>
      <c r="B634" s="79"/>
      <c r="C634" s="79"/>
      <c r="D634" s="79"/>
      <c r="E634" s="79"/>
      <c r="F634" s="79"/>
      <c r="G634" s="79"/>
      <c r="H634" s="79"/>
      <c r="I634" s="79"/>
    </row>
    <row r="635" spans="1:9" x14ac:dyDescent="0.25">
      <c r="A635" s="79"/>
      <c r="B635" s="79"/>
      <c r="C635" s="79"/>
      <c r="D635" s="79"/>
      <c r="E635" s="79"/>
      <c r="F635" s="79"/>
      <c r="G635" s="79"/>
      <c r="H635" s="79"/>
      <c r="I635" s="79"/>
    </row>
    <row r="636" spans="1:9" x14ac:dyDescent="0.25">
      <c r="A636" s="79"/>
      <c r="B636" s="79"/>
      <c r="C636" s="79"/>
      <c r="D636" s="79"/>
      <c r="E636" s="79"/>
      <c r="F636" s="79"/>
      <c r="G636" s="79"/>
      <c r="H636" s="79"/>
      <c r="I636" s="79"/>
    </row>
    <row r="637" spans="1:9" x14ac:dyDescent="0.25">
      <c r="A637" s="79"/>
      <c r="B637" s="79"/>
      <c r="C637" s="79"/>
      <c r="D637" s="79"/>
      <c r="E637" s="79"/>
      <c r="F637" s="79"/>
      <c r="G637" s="79"/>
      <c r="H637" s="79"/>
      <c r="I637" s="79"/>
    </row>
    <row r="638" spans="1:9" x14ac:dyDescent="0.25">
      <c r="A638" s="79"/>
      <c r="B638" s="79"/>
      <c r="C638" s="79"/>
      <c r="D638" s="79"/>
      <c r="E638" s="79"/>
      <c r="F638" s="79"/>
      <c r="G638" s="79"/>
      <c r="H638" s="79"/>
      <c r="I638" s="79"/>
    </row>
    <row r="639" spans="1:9" x14ac:dyDescent="0.25">
      <c r="A639" s="79"/>
      <c r="B639" s="79"/>
      <c r="C639" s="79"/>
      <c r="D639" s="79"/>
      <c r="E639" s="79"/>
      <c r="F639" s="79"/>
      <c r="G639" s="79"/>
      <c r="H639" s="79"/>
      <c r="I639" s="79"/>
    </row>
    <row r="640" spans="1:9" x14ac:dyDescent="0.25">
      <c r="A640" s="79"/>
      <c r="B640" s="79"/>
      <c r="C640" s="79"/>
      <c r="D640" s="79"/>
      <c r="E640" s="79"/>
      <c r="F640" s="79"/>
      <c r="G640" s="79"/>
      <c r="H640" s="79"/>
      <c r="I640" s="79"/>
    </row>
    <row r="641" spans="1:9" x14ac:dyDescent="0.25">
      <c r="A641" s="79"/>
      <c r="B641" s="79"/>
      <c r="C641" s="79"/>
      <c r="D641" s="79"/>
      <c r="E641" s="79"/>
      <c r="F641" s="79"/>
      <c r="G641" s="79"/>
      <c r="H641" s="79"/>
      <c r="I641" s="79"/>
    </row>
    <row r="642" spans="1:9" x14ac:dyDescent="0.25">
      <c r="A642" s="79"/>
      <c r="B642" s="79"/>
      <c r="C642" s="79"/>
      <c r="D642" s="79"/>
      <c r="E642" s="79"/>
      <c r="F642" s="79"/>
      <c r="G642" s="79"/>
      <c r="H642" s="79"/>
      <c r="I642" s="79"/>
    </row>
    <row r="643" spans="1:9" x14ac:dyDescent="0.25">
      <c r="A643" s="79"/>
      <c r="B643" s="79"/>
      <c r="C643" s="79"/>
      <c r="D643" s="79"/>
      <c r="E643" s="79"/>
      <c r="F643" s="79"/>
      <c r="G643" s="79"/>
      <c r="H643" s="79"/>
      <c r="I643" s="79"/>
    </row>
    <row r="644" spans="1:9" x14ac:dyDescent="0.25">
      <c r="A644" s="79"/>
      <c r="B644" s="79"/>
      <c r="C644" s="79"/>
      <c r="D644" s="79"/>
      <c r="E644" s="79"/>
      <c r="F644" s="79"/>
      <c r="G644" s="79"/>
      <c r="H644" s="79"/>
      <c r="I644" s="79"/>
    </row>
    <row r="645" spans="1:9" x14ac:dyDescent="0.25">
      <c r="A645" s="79"/>
      <c r="B645" s="79"/>
      <c r="C645" s="79"/>
      <c r="D645" s="79"/>
      <c r="E645" s="79"/>
      <c r="F645" s="79"/>
      <c r="G645" s="79"/>
      <c r="H645" s="79"/>
      <c r="I645" s="79"/>
    </row>
    <row r="646" spans="1:9" x14ac:dyDescent="0.25">
      <c r="A646" s="79"/>
      <c r="B646" s="79"/>
      <c r="C646" s="79"/>
      <c r="D646" s="79"/>
      <c r="E646" s="79"/>
      <c r="F646" s="79"/>
      <c r="G646" s="79"/>
      <c r="H646" s="79"/>
      <c r="I646" s="79"/>
    </row>
    <row r="647" spans="1:9" x14ac:dyDescent="0.25">
      <c r="A647" s="79"/>
      <c r="B647" s="79"/>
      <c r="C647" s="79"/>
      <c r="D647" s="79"/>
      <c r="E647" s="79"/>
      <c r="F647" s="79"/>
      <c r="G647" s="79"/>
      <c r="H647" s="79"/>
      <c r="I647" s="79"/>
    </row>
    <row r="648" spans="1:9" x14ac:dyDescent="0.25">
      <c r="A648" s="79"/>
      <c r="B648" s="79"/>
      <c r="C648" s="79"/>
      <c r="D648" s="79"/>
      <c r="E648" s="79"/>
      <c r="F648" s="79"/>
      <c r="G648" s="79"/>
      <c r="H648" s="79"/>
      <c r="I648" s="79"/>
    </row>
    <row r="649" spans="1:9" x14ac:dyDescent="0.25">
      <c r="A649" s="79"/>
      <c r="B649" s="79"/>
      <c r="C649" s="79"/>
      <c r="D649" s="79"/>
      <c r="E649" s="79"/>
      <c r="F649" s="79"/>
      <c r="G649" s="79"/>
      <c r="H649" s="79"/>
      <c r="I649" s="79"/>
    </row>
    <row r="650" spans="1:9" x14ac:dyDescent="0.25">
      <c r="A650" s="79"/>
      <c r="B650" s="79"/>
      <c r="C650" s="79"/>
      <c r="D650" s="79"/>
      <c r="E650" s="79"/>
      <c r="F650" s="79"/>
      <c r="G650" s="79"/>
      <c r="H650" s="79"/>
      <c r="I650" s="79"/>
    </row>
    <row r="651" spans="1:9" x14ac:dyDescent="0.25">
      <c r="A651" s="79"/>
      <c r="B651" s="79"/>
      <c r="C651" s="79"/>
      <c r="D651" s="79"/>
      <c r="E651" s="79"/>
      <c r="F651" s="79"/>
      <c r="G651" s="79"/>
      <c r="H651" s="79"/>
      <c r="I651" s="79"/>
    </row>
    <row r="652" spans="1:9" x14ac:dyDescent="0.25">
      <c r="A652" s="79"/>
      <c r="B652" s="79"/>
      <c r="C652" s="79"/>
      <c r="D652" s="79"/>
      <c r="E652" s="79"/>
      <c r="F652" s="79"/>
      <c r="G652" s="79"/>
      <c r="H652" s="79"/>
      <c r="I652" s="79"/>
    </row>
    <row r="653" spans="1:9" x14ac:dyDescent="0.25">
      <c r="A653" s="79"/>
      <c r="B653" s="79"/>
      <c r="C653" s="79"/>
      <c r="D653" s="79"/>
      <c r="E653" s="79"/>
      <c r="F653" s="79"/>
      <c r="G653" s="79"/>
      <c r="H653" s="79"/>
      <c r="I653" s="79"/>
    </row>
    <row r="654" spans="1:9" x14ac:dyDescent="0.25">
      <c r="A654" s="79"/>
      <c r="B654" s="79"/>
      <c r="C654" s="79"/>
      <c r="D654" s="79"/>
      <c r="E654" s="79"/>
      <c r="F654" s="79"/>
      <c r="G654" s="79"/>
      <c r="H654" s="79"/>
      <c r="I654" s="79"/>
    </row>
    <row r="655" spans="1:9" x14ac:dyDescent="0.25">
      <c r="A655" s="79"/>
      <c r="B655" s="79"/>
      <c r="C655" s="79"/>
      <c r="D655" s="79"/>
      <c r="E655" s="79"/>
      <c r="F655" s="79"/>
      <c r="G655" s="79"/>
      <c r="H655" s="79"/>
      <c r="I655" s="79"/>
    </row>
    <row r="656" spans="1:9" x14ac:dyDescent="0.25">
      <c r="A656" s="79"/>
      <c r="B656" s="79"/>
      <c r="C656" s="79"/>
      <c r="D656" s="79"/>
      <c r="E656" s="79"/>
      <c r="F656" s="79"/>
      <c r="G656" s="79"/>
      <c r="H656" s="79"/>
      <c r="I656" s="79"/>
    </row>
    <row r="657" spans="1:9" x14ac:dyDescent="0.25">
      <c r="A657" s="79"/>
      <c r="B657" s="79"/>
      <c r="C657" s="79"/>
      <c r="D657" s="79"/>
      <c r="E657" s="79"/>
      <c r="F657" s="79"/>
      <c r="G657" s="79"/>
      <c r="H657" s="79"/>
      <c r="I657" s="79"/>
    </row>
    <row r="658" spans="1:9" x14ac:dyDescent="0.25">
      <c r="A658" s="79"/>
      <c r="B658" s="79"/>
      <c r="C658" s="79"/>
      <c r="D658" s="79"/>
      <c r="E658" s="79"/>
      <c r="F658" s="79"/>
      <c r="G658" s="79"/>
      <c r="H658" s="79"/>
      <c r="I658" s="79"/>
    </row>
    <row r="659" spans="1:9" x14ac:dyDescent="0.25">
      <c r="A659" s="79"/>
      <c r="B659" s="79"/>
      <c r="C659" s="79"/>
      <c r="D659" s="79"/>
      <c r="E659" s="79"/>
      <c r="F659" s="79"/>
      <c r="G659" s="79"/>
      <c r="H659" s="79"/>
      <c r="I659" s="79"/>
    </row>
    <row r="660" spans="1:9" x14ac:dyDescent="0.25">
      <c r="A660" s="79"/>
      <c r="B660" s="79"/>
      <c r="C660" s="79"/>
      <c r="D660" s="79"/>
      <c r="E660" s="79"/>
      <c r="F660" s="79"/>
      <c r="G660" s="79"/>
      <c r="H660" s="79"/>
      <c r="I660" s="79"/>
    </row>
    <row r="661" spans="1:9" x14ac:dyDescent="0.25">
      <c r="A661" s="79"/>
      <c r="B661" s="79"/>
      <c r="C661" s="79"/>
      <c r="D661" s="79"/>
      <c r="E661" s="79"/>
      <c r="F661" s="79"/>
      <c r="G661" s="79"/>
      <c r="H661" s="79"/>
      <c r="I661" s="79"/>
    </row>
    <row r="662" spans="1:9" x14ac:dyDescent="0.25">
      <c r="A662" s="79"/>
      <c r="B662" s="79"/>
      <c r="C662" s="79"/>
      <c r="D662" s="79"/>
      <c r="E662" s="79"/>
      <c r="F662" s="79"/>
      <c r="G662" s="79"/>
      <c r="H662" s="79"/>
      <c r="I662" s="79"/>
    </row>
    <row r="663" spans="1:9" x14ac:dyDescent="0.25">
      <c r="A663" s="79"/>
      <c r="B663" s="79"/>
      <c r="C663" s="79"/>
      <c r="D663" s="79"/>
      <c r="E663" s="79"/>
      <c r="F663" s="79"/>
      <c r="G663" s="79"/>
      <c r="H663" s="79"/>
      <c r="I663" s="79"/>
    </row>
    <row r="664" spans="1:9" x14ac:dyDescent="0.25">
      <c r="A664" s="79"/>
      <c r="B664" s="79"/>
      <c r="C664" s="79"/>
      <c r="D664" s="79"/>
      <c r="E664" s="79"/>
      <c r="F664" s="79"/>
      <c r="G664" s="79"/>
      <c r="H664" s="79"/>
      <c r="I664" s="79"/>
    </row>
    <row r="665" spans="1:9" x14ac:dyDescent="0.25">
      <c r="A665" s="79"/>
      <c r="B665" s="79"/>
      <c r="C665" s="79"/>
      <c r="D665" s="79"/>
      <c r="E665" s="79"/>
      <c r="F665" s="79"/>
      <c r="G665" s="79"/>
      <c r="H665" s="79"/>
      <c r="I665" s="79"/>
    </row>
    <row r="666" spans="1:9" x14ac:dyDescent="0.25">
      <c r="A666" s="79"/>
      <c r="B666" s="79"/>
      <c r="C666" s="79"/>
      <c r="D666" s="79"/>
      <c r="E666" s="79"/>
      <c r="F666" s="79"/>
      <c r="G666" s="79"/>
      <c r="H666" s="79"/>
      <c r="I666" s="79"/>
    </row>
    <row r="667" spans="1:9" x14ac:dyDescent="0.25">
      <c r="A667" s="79"/>
      <c r="B667" s="79"/>
      <c r="C667" s="79"/>
      <c r="D667" s="79"/>
      <c r="E667" s="79"/>
      <c r="F667" s="79"/>
      <c r="G667" s="79"/>
      <c r="H667" s="79"/>
      <c r="I667" s="79"/>
    </row>
    <row r="668" spans="1:9" x14ac:dyDescent="0.25">
      <c r="A668" s="79"/>
      <c r="B668" s="79"/>
      <c r="C668" s="79"/>
      <c r="D668" s="79"/>
      <c r="E668" s="79"/>
      <c r="F668" s="79"/>
      <c r="G668" s="79"/>
      <c r="H668" s="79"/>
      <c r="I668" s="79"/>
    </row>
    <row r="669" spans="1:9" x14ac:dyDescent="0.25">
      <c r="A669" s="79"/>
      <c r="B669" s="79"/>
      <c r="C669" s="79"/>
      <c r="D669" s="79"/>
      <c r="E669" s="79"/>
      <c r="F669" s="79"/>
      <c r="G669" s="79"/>
      <c r="H669" s="79"/>
      <c r="I669" s="79"/>
    </row>
    <row r="670" spans="1:9" x14ac:dyDescent="0.25">
      <c r="A670" s="79"/>
      <c r="B670" s="79"/>
      <c r="C670" s="79"/>
      <c r="D670" s="79"/>
      <c r="E670" s="79"/>
      <c r="F670" s="79"/>
      <c r="G670" s="79"/>
      <c r="H670" s="79"/>
      <c r="I670" s="79"/>
    </row>
    <row r="671" spans="1:9" x14ac:dyDescent="0.25">
      <c r="A671" s="79"/>
      <c r="B671" s="79"/>
      <c r="C671" s="79"/>
      <c r="D671" s="79"/>
      <c r="E671" s="79"/>
      <c r="F671" s="79"/>
      <c r="G671" s="79"/>
      <c r="H671" s="79"/>
      <c r="I671" s="79"/>
    </row>
    <row r="672" spans="1:9" x14ac:dyDescent="0.25">
      <c r="A672" s="79"/>
      <c r="B672" s="79"/>
      <c r="C672" s="79"/>
      <c r="D672" s="79"/>
      <c r="E672" s="79"/>
      <c r="F672" s="79"/>
      <c r="G672" s="79"/>
      <c r="H672" s="79"/>
      <c r="I672" s="79"/>
    </row>
    <row r="673" spans="1:9" x14ac:dyDescent="0.25">
      <c r="A673" s="79"/>
      <c r="B673" s="79"/>
      <c r="C673" s="79"/>
      <c r="D673" s="79"/>
      <c r="E673" s="79"/>
      <c r="F673" s="79"/>
      <c r="G673" s="79"/>
      <c r="H673" s="79"/>
      <c r="I673" s="79"/>
    </row>
    <row r="674" spans="1:9" x14ac:dyDescent="0.25">
      <c r="A674" s="79"/>
      <c r="B674" s="79"/>
      <c r="C674" s="79"/>
      <c r="D674" s="79"/>
      <c r="E674" s="79"/>
      <c r="F674" s="79"/>
      <c r="G674" s="79"/>
      <c r="H674" s="79"/>
      <c r="I674" s="79"/>
    </row>
    <row r="675" spans="1:9" x14ac:dyDescent="0.25">
      <c r="A675" s="79"/>
      <c r="B675" s="79"/>
      <c r="C675" s="79"/>
      <c r="D675" s="79"/>
      <c r="E675" s="79"/>
      <c r="F675" s="79"/>
      <c r="G675" s="79"/>
      <c r="H675" s="79"/>
      <c r="I675" s="79"/>
    </row>
    <row r="676" spans="1:9" x14ac:dyDescent="0.25">
      <c r="A676" s="79"/>
      <c r="B676" s="79"/>
      <c r="C676" s="79"/>
      <c r="D676" s="79"/>
      <c r="E676" s="79"/>
      <c r="F676" s="79"/>
      <c r="G676" s="79"/>
      <c r="H676" s="79"/>
      <c r="I676" s="79"/>
    </row>
    <row r="677" spans="1:9" x14ac:dyDescent="0.25">
      <c r="A677" s="79"/>
      <c r="B677" s="79"/>
      <c r="C677" s="79"/>
      <c r="D677" s="79"/>
      <c r="E677" s="79"/>
      <c r="F677" s="79"/>
      <c r="G677" s="79"/>
      <c r="H677" s="79"/>
      <c r="I677" s="79"/>
    </row>
    <row r="678" spans="1:9" x14ac:dyDescent="0.25">
      <c r="A678" s="79"/>
      <c r="B678" s="79"/>
      <c r="C678" s="79"/>
      <c r="D678" s="79"/>
      <c r="E678" s="79"/>
      <c r="F678" s="79"/>
      <c r="G678" s="79"/>
      <c r="H678" s="79"/>
      <c r="I678" s="79"/>
    </row>
    <row r="679" spans="1:9" x14ac:dyDescent="0.25">
      <c r="A679" s="79"/>
      <c r="B679" s="79"/>
      <c r="C679" s="79"/>
      <c r="D679" s="79"/>
      <c r="E679" s="79"/>
      <c r="F679" s="79"/>
      <c r="G679" s="79"/>
      <c r="H679" s="79"/>
      <c r="I679" s="79"/>
    </row>
    <row r="680" spans="1:9" x14ac:dyDescent="0.25">
      <c r="A680" s="79"/>
      <c r="B680" s="79"/>
      <c r="C680" s="79"/>
      <c r="D680" s="79"/>
      <c r="E680" s="79"/>
      <c r="F680" s="79"/>
      <c r="G680" s="79"/>
      <c r="H680" s="79"/>
      <c r="I680" s="79"/>
    </row>
    <row r="681" spans="1:9" x14ac:dyDescent="0.25">
      <c r="A681" s="79"/>
      <c r="B681" s="79"/>
      <c r="C681" s="79"/>
      <c r="D681" s="79"/>
      <c r="E681" s="79"/>
      <c r="F681" s="79"/>
      <c r="G681" s="79"/>
      <c r="H681" s="79"/>
      <c r="I681" s="79"/>
    </row>
    <row r="682" spans="1:9" x14ac:dyDescent="0.25">
      <c r="A682" s="79"/>
      <c r="B682" s="79"/>
      <c r="C682" s="79"/>
      <c r="D682" s="79"/>
      <c r="E682" s="79"/>
      <c r="F682" s="79"/>
      <c r="G682" s="79"/>
      <c r="H682" s="79"/>
      <c r="I682" s="79"/>
    </row>
    <row r="683" spans="1:9" x14ac:dyDescent="0.25">
      <c r="A683" s="79"/>
      <c r="B683" s="79"/>
      <c r="C683" s="79"/>
      <c r="D683" s="79"/>
      <c r="E683" s="79"/>
      <c r="F683" s="79"/>
      <c r="G683" s="79"/>
      <c r="H683" s="79"/>
      <c r="I683" s="79"/>
    </row>
    <row r="684" spans="1:9" x14ac:dyDescent="0.25">
      <c r="A684" s="79"/>
      <c r="B684" s="79"/>
      <c r="C684" s="79"/>
      <c r="D684" s="79"/>
      <c r="E684" s="79"/>
      <c r="F684" s="79"/>
      <c r="G684" s="79"/>
      <c r="H684" s="79"/>
      <c r="I684" s="79"/>
    </row>
    <row r="685" spans="1:9" x14ac:dyDescent="0.25">
      <c r="A685" s="79"/>
      <c r="B685" s="79"/>
      <c r="C685" s="79"/>
      <c r="D685" s="79"/>
      <c r="E685" s="79"/>
      <c r="F685" s="79"/>
      <c r="G685" s="79"/>
      <c r="H685" s="79"/>
      <c r="I685" s="79"/>
    </row>
    <row r="686" spans="1:9" x14ac:dyDescent="0.25">
      <c r="A686" s="79"/>
      <c r="B686" s="79"/>
      <c r="C686" s="79"/>
      <c r="D686" s="79"/>
      <c r="E686" s="79"/>
      <c r="F686" s="79"/>
      <c r="G686" s="79"/>
      <c r="H686" s="79"/>
      <c r="I686" s="79"/>
    </row>
    <row r="687" spans="1:9" x14ac:dyDescent="0.25">
      <c r="A687" s="79"/>
      <c r="B687" s="79"/>
      <c r="C687" s="79"/>
      <c r="D687" s="79"/>
      <c r="E687" s="79"/>
      <c r="F687" s="79"/>
      <c r="G687" s="79"/>
      <c r="H687" s="79"/>
      <c r="I687" s="79"/>
    </row>
    <row r="688" spans="1:9" x14ac:dyDescent="0.25">
      <c r="A688" s="79"/>
      <c r="B688" s="79"/>
      <c r="C688" s="79"/>
      <c r="D688" s="79"/>
      <c r="E688" s="79"/>
      <c r="F688" s="79"/>
      <c r="G688" s="79"/>
      <c r="H688" s="79"/>
      <c r="I688" s="79"/>
    </row>
    <row r="689" spans="1:9" x14ac:dyDescent="0.25">
      <c r="A689" s="79"/>
      <c r="B689" s="79"/>
      <c r="C689" s="79"/>
      <c r="D689" s="79"/>
      <c r="E689" s="79"/>
      <c r="F689" s="79"/>
      <c r="G689" s="79"/>
      <c r="H689" s="79"/>
      <c r="I689" s="79"/>
    </row>
    <row r="690" spans="1:9" x14ac:dyDescent="0.25">
      <c r="A690" s="79"/>
      <c r="B690" s="79"/>
      <c r="C690" s="79"/>
      <c r="D690" s="79"/>
      <c r="E690" s="79"/>
      <c r="F690" s="79"/>
      <c r="G690" s="79"/>
      <c r="H690" s="79"/>
      <c r="I690" s="79"/>
    </row>
    <row r="691" spans="1:9" x14ac:dyDescent="0.25">
      <c r="A691" s="79"/>
      <c r="B691" s="79"/>
      <c r="C691" s="79"/>
      <c r="D691" s="79"/>
      <c r="E691" s="79"/>
      <c r="F691" s="79"/>
      <c r="G691" s="79"/>
      <c r="H691" s="79"/>
      <c r="I691" s="79"/>
    </row>
    <row r="692" spans="1:9" x14ac:dyDescent="0.25">
      <c r="A692" s="79"/>
      <c r="B692" s="79"/>
      <c r="C692" s="79"/>
      <c r="D692" s="79"/>
      <c r="E692" s="79"/>
      <c r="F692" s="79"/>
      <c r="G692" s="79"/>
      <c r="H692" s="79"/>
      <c r="I692" s="79"/>
    </row>
    <row r="693" spans="1:9" x14ac:dyDescent="0.25">
      <c r="A693" s="79"/>
      <c r="B693" s="79"/>
      <c r="C693" s="79"/>
      <c r="D693" s="79"/>
      <c r="E693" s="79"/>
      <c r="F693" s="79"/>
      <c r="G693" s="79"/>
      <c r="H693" s="79"/>
      <c r="I693" s="79"/>
    </row>
    <row r="694" spans="1:9" x14ac:dyDescent="0.25">
      <c r="A694" s="79"/>
      <c r="B694" s="79"/>
      <c r="C694" s="79"/>
      <c r="D694" s="79"/>
      <c r="E694" s="79"/>
      <c r="F694" s="79"/>
      <c r="G694" s="79"/>
      <c r="H694" s="79"/>
      <c r="I694" s="79"/>
    </row>
    <row r="695" spans="1:9" x14ac:dyDescent="0.25">
      <c r="A695" s="79"/>
      <c r="B695" s="79"/>
      <c r="C695" s="79"/>
      <c r="D695" s="79"/>
      <c r="E695" s="79"/>
      <c r="F695" s="79"/>
      <c r="G695" s="79"/>
      <c r="H695" s="79"/>
      <c r="I695" s="79"/>
    </row>
    <row r="696" spans="1:9" x14ac:dyDescent="0.25">
      <c r="A696" s="79"/>
      <c r="B696" s="79"/>
      <c r="C696" s="79"/>
      <c r="D696" s="79"/>
      <c r="E696" s="79"/>
      <c r="F696" s="79"/>
      <c r="G696" s="79"/>
      <c r="H696" s="79"/>
      <c r="I696" s="79"/>
    </row>
    <row r="697" spans="1:9" x14ac:dyDescent="0.25">
      <c r="A697" s="79"/>
      <c r="B697" s="79"/>
      <c r="C697" s="79"/>
      <c r="D697" s="79"/>
      <c r="E697" s="79"/>
      <c r="F697" s="79"/>
      <c r="G697" s="79"/>
      <c r="H697" s="79"/>
      <c r="I697" s="79"/>
    </row>
    <row r="698" spans="1:9" x14ac:dyDescent="0.25">
      <c r="A698" s="79"/>
      <c r="B698" s="79"/>
      <c r="C698" s="79"/>
      <c r="D698" s="79"/>
      <c r="E698" s="79"/>
      <c r="F698" s="79"/>
      <c r="G698" s="79"/>
      <c r="H698" s="79"/>
      <c r="I698" s="79"/>
    </row>
    <row r="699" spans="1:9" x14ac:dyDescent="0.25">
      <c r="A699" s="79"/>
      <c r="B699" s="79"/>
      <c r="C699" s="79"/>
      <c r="D699" s="79"/>
      <c r="E699" s="79"/>
      <c r="F699" s="79"/>
      <c r="G699" s="79"/>
      <c r="H699" s="79"/>
      <c r="I699" s="79"/>
    </row>
    <row r="700" spans="1:9" x14ac:dyDescent="0.25">
      <c r="A700" s="79"/>
      <c r="B700" s="79"/>
      <c r="C700" s="79"/>
      <c r="D700" s="79"/>
      <c r="E700" s="79"/>
      <c r="F700" s="79"/>
      <c r="G700" s="79"/>
      <c r="H700" s="79"/>
      <c r="I700" s="79"/>
    </row>
    <row r="701" spans="1:9" x14ac:dyDescent="0.25">
      <c r="A701" s="79"/>
      <c r="B701" s="79"/>
      <c r="C701" s="79"/>
      <c r="D701" s="79"/>
      <c r="E701" s="79"/>
      <c r="F701" s="79"/>
      <c r="G701" s="79"/>
      <c r="H701" s="79"/>
      <c r="I701" s="79"/>
    </row>
    <row r="702" spans="1:9" x14ac:dyDescent="0.25">
      <c r="A702" s="79"/>
      <c r="B702" s="79"/>
      <c r="C702" s="79"/>
      <c r="D702" s="79"/>
      <c r="E702" s="79"/>
      <c r="F702" s="79"/>
      <c r="G702" s="79"/>
      <c r="H702" s="79"/>
      <c r="I702" s="79"/>
    </row>
    <row r="703" spans="1:9" x14ac:dyDescent="0.25">
      <c r="A703" s="79"/>
      <c r="B703" s="79"/>
      <c r="C703" s="79"/>
      <c r="D703" s="79"/>
      <c r="E703" s="79"/>
      <c r="F703" s="79"/>
      <c r="G703" s="79"/>
      <c r="H703" s="79"/>
      <c r="I703" s="79"/>
    </row>
    <row r="704" spans="1:9" x14ac:dyDescent="0.25">
      <c r="A704" s="79"/>
      <c r="B704" s="79"/>
      <c r="C704" s="79"/>
      <c r="D704" s="79"/>
      <c r="E704" s="79"/>
      <c r="F704" s="79"/>
      <c r="G704" s="79"/>
      <c r="H704" s="79"/>
      <c r="I704" s="79"/>
    </row>
    <row r="705" spans="1:9" x14ac:dyDescent="0.25">
      <c r="A705" s="79"/>
      <c r="B705" s="79"/>
      <c r="C705" s="79"/>
      <c r="D705" s="79"/>
      <c r="E705" s="79"/>
      <c r="F705" s="79"/>
      <c r="G705" s="79"/>
      <c r="H705" s="79"/>
      <c r="I705" s="79"/>
    </row>
    <row r="706" spans="1:9" x14ac:dyDescent="0.25">
      <c r="A706" s="79"/>
      <c r="B706" s="79"/>
      <c r="C706" s="79"/>
      <c r="D706" s="79"/>
      <c r="E706" s="79"/>
      <c r="F706" s="79"/>
      <c r="G706" s="79"/>
      <c r="H706" s="79"/>
      <c r="I706" s="79"/>
    </row>
    <row r="707" spans="1:9" x14ac:dyDescent="0.25">
      <c r="A707" s="79"/>
      <c r="B707" s="79"/>
      <c r="C707" s="79"/>
      <c r="D707" s="79"/>
      <c r="E707" s="79"/>
      <c r="F707" s="79"/>
      <c r="G707" s="79"/>
      <c r="H707" s="79"/>
      <c r="I707" s="79"/>
    </row>
    <row r="708" spans="1:9" x14ac:dyDescent="0.25">
      <c r="A708" s="79"/>
      <c r="B708" s="79"/>
      <c r="C708" s="79"/>
      <c r="D708" s="79"/>
      <c r="E708" s="79"/>
      <c r="F708" s="79"/>
      <c r="G708" s="79"/>
      <c r="H708" s="79"/>
      <c r="I708" s="79"/>
    </row>
    <row r="709" spans="1:9" x14ac:dyDescent="0.25">
      <c r="A709" s="79"/>
      <c r="B709" s="79"/>
      <c r="C709" s="79"/>
      <c r="D709" s="79"/>
      <c r="E709" s="79"/>
      <c r="F709" s="79"/>
      <c r="G709" s="79"/>
      <c r="H709" s="79"/>
      <c r="I709" s="79"/>
    </row>
    <row r="710" spans="1:9" x14ac:dyDescent="0.25">
      <c r="A710" s="79"/>
      <c r="B710" s="79"/>
      <c r="C710" s="79"/>
      <c r="D710" s="79"/>
      <c r="E710" s="79"/>
      <c r="F710" s="79"/>
      <c r="G710" s="79"/>
      <c r="H710" s="79"/>
      <c r="I710" s="79"/>
    </row>
    <row r="711" spans="1:9" x14ac:dyDescent="0.25">
      <c r="A711" s="79"/>
      <c r="B711" s="79"/>
      <c r="C711" s="79"/>
      <c r="D711" s="79"/>
      <c r="E711" s="79"/>
      <c r="F711" s="79"/>
      <c r="G711" s="79"/>
      <c r="H711" s="79"/>
      <c r="I711" s="79"/>
    </row>
    <row r="712" spans="1:9" x14ac:dyDescent="0.25">
      <c r="A712" s="79"/>
      <c r="B712" s="79"/>
      <c r="C712" s="79"/>
      <c r="D712" s="79"/>
      <c r="E712" s="79"/>
      <c r="F712" s="79"/>
      <c r="G712" s="79"/>
      <c r="H712" s="79"/>
      <c r="I712" s="79"/>
    </row>
    <row r="713" spans="1:9" x14ac:dyDescent="0.25">
      <c r="A713" s="79"/>
      <c r="B713" s="79"/>
      <c r="C713" s="79"/>
      <c r="D713" s="79"/>
      <c r="E713" s="79"/>
      <c r="F713" s="79"/>
      <c r="G713" s="79"/>
      <c r="H713" s="79"/>
      <c r="I713" s="79"/>
    </row>
    <row r="714" spans="1:9" x14ac:dyDescent="0.25">
      <c r="A714" s="79"/>
      <c r="B714" s="79"/>
      <c r="C714" s="79"/>
      <c r="D714" s="79"/>
      <c r="E714" s="79"/>
      <c r="F714" s="79"/>
      <c r="G714" s="79"/>
      <c r="H714" s="79"/>
      <c r="I714" s="79"/>
    </row>
    <row r="715" spans="1:9" x14ac:dyDescent="0.25">
      <c r="A715" s="79"/>
      <c r="B715" s="79"/>
      <c r="C715" s="79"/>
      <c r="D715" s="79"/>
      <c r="E715" s="79"/>
      <c r="F715" s="79"/>
      <c r="G715" s="79"/>
      <c r="H715" s="79"/>
      <c r="I715" s="79"/>
    </row>
    <row r="716" spans="1:9" x14ac:dyDescent="0.25">
      <c r="A716" s="79"/>
      <c r="B716" s="79"/>
      <c r="C716" s="79"/>
      <c r="D716" s="79"/>
      <c r="E716" s="79"/>
      <c r="F716" s="79"/>
      <c r="G716" s="79"/>
      <c r="H716" s="79"/>
      <c r="I716" s="79"/>
    </row>
    <row r="717" spans="1:9" x14ac:dyDescent="0.25">
      <c r="A717" s="79"/>
      <c r="B717" s="79"/>
      <c r="C717" s="79"/>
      <c r="D717" s="79"/>
      <c r="E717" s="79"/>
      <c r="F717" s="79"/>
      <c r="G717" s="79"/>
      <c r="H717" s="79"/>
      <c r="I717" s="79"/>
    </row>
    <row r="718" spans="1:9" x14ac:dyDescent="0.25">
      <c r="A718" s="79"/>
      <c r="B718" s="79"/>
      <c r="C718" s="79"/>
      <c r="D718" s="79"/>
      <c r="E718" s="79"/>
      <c r="F718" s="79"/>
      <c r="G718" s="79"/>
      <c r="H718" s="79"/>
      <c r="I718" s="79"/>
    </row>
    <row r="719" spans="1:9" x14ac:dyDescent="0.25">
      <c r="A719" s="79"/>
      <c r="B719" s="79"/>
      <c r="C719" s="79"/>
      <c r="D719" s="79"/>
      <c r="E719" s="79"/>
      <c r="F719" s="79"/>
      <c r="G719" s="79"/>
      <c r="H719" s="79"/>
      <c r="I719" s="79"/>
    </row>
    <row r="720" spans="1:9" x14ac:dyDescent="0.25">
      <c r="A720" s="79"/>
      <c r="B720" s="79"/>
      <c r="C720" s="79"/>
      <c r="D720" s="79"/>
      <c r="E720" s="79"/>
      <c r="F720" s="79"/>
      <c r="G720" s="79"/>
      <c r="H720" s="79"/>
      <c r="I720" s="79"/>
    </row>
    <row r="721" spans="1:9" x14ac:dyDescent="0.25">
      <c r="A721" s="79"/>
      <c r="B721" s="79"/>
      <c r="C721" s="79"/>
      <c r="D721" s="79"/>
      <c r="E721" s="79"/>
      <c r="F721" s="79"/>
      <c r="G721" s="79"/>
      <c r="H721" s="79"/>
      <c r="I721" s="79"/>
    </row>
    <row r="722" spans="1:9" x14ac:dyDescent="0.25">
      <c r="A722" s="79"/>
      <c r="B722" s="79"/>
      <c r="C722" s="79"/>
      <c r="D722" s="79"/>
      <c r="E722" s="79"/>
      <c r="F722" s="79"/>
      <c r="G722" s="79"/>
      <c r="H722" s="79"/>
      <c r="I722" s="79"/>
    </row>
    <row r="723" spans="1:9" x14ac:dyDescent="0.25">
      <c r="A723" s="79"/>
      <c r="B723" s="79"/>
      <c r="C723" s="79"/>
      <c r="D723" s="79"/>
      <c r="E723" s="79"/>
      <c r="F723" s="79"/>
      <c r="G723" s="79"/>
      <c r="H723" s="79"/>
      <c r="I723" s="79"/>
    </row>
    <row r="724" spans="1:9" x14ac:dyDescent="0.25">
      <c r="A724" s="79"/>
      <c r="B724" s="79"/>
      <c r="C724" s="79"/>
      <c r="D724" s="79"/>
      <c r="E724" s="79"/>
      <c r="F724" s="79"/>
      <c r="G724" s="79"/>
      <c r="H724" s="79"/>
      <c r="I724" s="79"/>
    </row>
    <row r="725" spans="1:9" x14ac:dyDescent="0.25">
      <c r="A725" s="79"/>
      <c r="B725" s="79"/>
      <c r="C725" s="79"/>
      <c r="D725" s="79"/>
      <c r="E725" s="79"/>
      <c r="F725" s="79"/>
      <c r="G725" s="79"/>
      <c r="H725" s="79"/>
      <c r="I725" s="79"/>
    </row>
    <row r="726" spans="1:9" x14ac:dyDescent="0.25">
      <c r="A726" s="79"/>
      <c r="B726" s="79"/>
      <c r="C726" s="79"/>
      <c r="D726" s="79"/>
      <c r="E726" s="79"/>
      <c r="F726" s="79"/>
      <c r="G726" s="79"/>
      <c r="H726" s="79"/>
      <c r="I726" s="79"/>
    </row>
    <row r="727" spans="1:9" x14ac:dyDescent="0.25">
      <c r="A727" s="79"/>
      <c r="B727" s="79"/>
      <c r="C727" s="79"/>
      <c r="D727" s="79"/>
      <c r="E727" s="79"/>
      <c r="F727" s="79"/>
      <c r="G727" s="79"/>
      <c r="H727" s="79"/>
      <c r="I727" s="79"/>
    </row>
    <row r="728" spans="1:9" x14ac:dyDescent="0.25">
      <c r="A728" s="79"/>
      <c r="B728" s="79"/>
      <c r="C728" s="79"/>
      <c r="D728" s="79"/>
      <c r="E728" s="79"/>
      <c r="F728" s="79"/>
      <c r="G728" s="79"/>
      <c r="H728" s="79"/>
      <c r="I728" s="79"/>
    </row>
    <row r="729" spans="1:9" x14ac:dyDescent="0.25">
      <c r="A729" s="79"/>
      <c r="B729" s="79"/>
      <c r="C729" s="79"/>
      <c r="D729" s="79"/>
      <c r="E729" s="79"/>
      <c r="F729" s="79"/>
      <c r="G729" s="79"/>
      <c r="H729" s="79"/>
      <c r="I729" s="79"/>
    </row>
    <row r="730" spans="1:9" x14ac:dyDescent="0.25">
      <c r="A730" s="79"/>
      <c r="B730" s="79"/>
      <c r="C730" s="79"/>
      <c r="D730" s="79"/>
      <c r="E730" s="79"/>
      <c r="F730" s="79"/>
      <c r="G730" s="79"/>
      <c r="H730" s="79"/>
      <c r="I730" s="79"/>
    </row>
    <row r="731" spans="1:9" x14ac:dyDescent="0.25">
      <c r="A731" s="79"/>
      <c r="B731" s="79"/>
      <c r="C731" s="79"/>
      <c r="D731" s="79"/>
      <c r="E731" s="79"/>
      <c r="F731" s="79"/>
      <c r="G731" s="79"/>
      <c r="H731" s="79"/>
      <c r="I731" s="79"/>
    </row>
    <row r="732" spans="1:9" x14ac:dyDescent="0.25">
      <c r="A732" s="79"/>
      <c r="B732" s="79"/>
      <c r="C732" s="79"/>
      <c r="D732" s="79"/>
      <c r="E732" s="79"/>
      <c r="F732" s="79"/>
      <c r="G732" s="79"/>
      <c r="H732" s="79"/>
      <c r="I732" s="79"/>
    </row>
    <row r="733" spans="1:9" x14ac:dyDescent="0.25">
      <c r="A733" s="79"/>
      <c r="B733" s="79"/>
      <c r="C733" s="79"/>
      <c r="D733" s="79"/>
      <c r="E733" s="79"/>
      <c r="F733" s="79"/>
      <c r="G733" s="79"/>
      <c r="H733" s="79"/>
      <c r="I733" s="79"/>
    </row>
    <row r="734" spans="1:9" x14ac:dyDescent="0.25">
      <c r="A734" s="79"/>
      <c r="B734" s="79"/>
      <c r="C734" s="79"/>
      <c r="D734" s="79"/>
      <c r="E734" s="79"/>
      <c r="F734" s="79"/>
      <c r="G734" s="79"/>
      <c r="H734" s="79"/>
      <c r="I734" s="79"/>
    </row>
    <row r="735" spans="1:9" x14ac:dyDescent="0.25">
      <c r="A735" s="79"/>
      <c r="B735" s="79"/>
      <c r="C735" s="79"/>
      <c r="D735" s="79"/>
      <c r="E735" s="79"/>
      <c r="F735" s="79"/>
      <c r="G735" s="79"/>
      <c r="H735" s="79"/>
      <c r="I735" s="79"/>
    </row>
    <row r="736" spans="1:9" x14ac:dyDescent="0.25">
      <c r="A736" s="79"/>
      <c r="B736" s="79"/>
      <c r="C736" s="79"/>
      <c r="D736" s="79"/>
      <c r="E736" s="79"/>
      <c r="F736" s="79"/>
      <c r="G736" s="79"/>
      <c r="H736" s="79"/>
      <c r="I736" s="79"/>
    </row>
    <row r="737" spans="1:9" x14ac:dyDescent="0.25">
      <c r="A737" s="79"/>
      <c r="B737" s="79"/>
      <c r="C737" s="79"/>
      <c r="D737" s="79"/>
      <c r="E737" s="79"/>
      <c r="F737" s="79"/>
      <c r="G737" s="79"/>
      <c r="H737" s="79"/>
      <c r="I737" s="79"/>
    </row>
    <row r="738" spans="1:9" x14ac:dyDescent="0.25">
      <c r="A738" s="79"/>
      <c r="B738" s="79"/>
      <c r="C738" s="79"/>
      <c r="D738" s="79"/>
      <c r="E738" s="79"/>
      <c r="F738" s="79"/>
      <c r="G738" s="79"/>
      <c r="H738" s="79"/>
      <c r="I738" s="79"/>
    </row>
    <row r="739" spans="1:9" x14ac:dyDescent="0.25">
      <c r="A739" s="79"/>
      <c r="B739" s="79"/>
      <c r="C739" s="79"/>
      <c r="D739" s="79"/>
      <c r="E739" s="79"/>
      <c r="F739" s="79"/>
      <c r="G739" s="79"/>
      <c r="H739" s="79"/>
      <c r="I739" s="79"/>
    </row>
    <row r="740" spans="1:9" x14ac:dyDescent="0.25">
      <c r="A740" s="79"/>
      <c r="B740" s="79"/>
      <c r="C740" s="79"/>
      <c r="D740" s="79"/>
      <c r="E740" s="79"/>
      <c r="F740" s="79"/>
      <c r="G740" s="79"/>
      <c r="H740" s="79"/>
      <c r="I740" s="79"/>
    </row>
    <row r="741" spans="1:9" x14ac:dyDescent="0.25">
      <c r="A741" s="79"/>
      <c r="B741" s="79"/>
      <c r="C741" s="79"/>
      <c r="D741" s="79"/>
      <c r="E741" s="79"/>
      <c r="F741" s="79"/>
      <c r="G741" s="79"/>
      <c r="H741" s="79"/>
      <c r="I741" s="79"/>
    </row>
    <row r="742" spans="1:9" x14ac:dyDescent="0.25">
      <c r="A742" s="79"/>
      <c r="B742" s="79"/>
      <c r="C742" s="79"/>
      <c r="D742" s="79"/>
      <c r="E742" s="79"/>
      <c r="F742" s="79"/>
      <c r="G742" s="79"/>
      <c r="H742" s="79"/>
      <c r="I742" s="79"/>
    </row>
    <row r="743" spans="1:9" x14ac:dyDescent="0.25">
      <c r="A743" s="79"/>
      <c r="B743" s="79"/>
      <c r="C743" s="79"/>
      <c r="D743" s="79"/>
      <c r="E743" s="79"/>
      <c r="F743" s="79"/>
      <c r="G743" s="79"/>
      <c r="H743" s="79"/>
      <c r="I743" s="79"/>
    </row>
    <row r="744" spans="1:9" x14ac:dyDescent="0.25">
      <c r="A744" s="79"/>
      <c r="B744" s="79"/>
      <c r="C744" s="79"/>
      <c r="D744" s="79"/>
      <c r="E744" s="79"/>
      <c r="F744" s="79"/>
      <c r="G744" s="79"/>
      <c r="H744" s="79"/>
      <c r="I744" s="79"/>
    </row>
    <row r="745" spans="1:9" x14ac:dyDescent="0.25">
      <c r="A745" s="79"/>
      <c r="B745" s="79"/>
      <c r="C745" s="79"/>
      <c r="D745" s="79"/>
      <c r="E745" s="79"/>
      <c r="F745" s="79"/>
      <c r="G745" s="79"/>
      <c r="H745" s="79"/>
      <c r="I745" s="79"/>
    </row>
    <row r="746" spans="1:9" x14ac:dyDescent="0.25">
      <c r="A746" s="79"/>
      <c r="B746" s="79"/>
      <c r="C746" s="79"/>
      <c r="D746" s="79"/>
      <c r="E746" s="79"/>
      <c r="F746" s="79"/>
      <c r="G746" s="79"/>
      <c r="H746" s="79"/>
      <c r="I746" s="79"/>
    </row>
    <row r="747" spans="1:9" x14ac:dyDescent="0.25">
      <c r="A747" s="79"/>
      <c r="B747" s="79"/>
      <c r="C747" s="79"/>
      <c r="D747" s="79"/>
      <c r="E747" s="79"/>
      <c r="F747" s="79"/>
      <c r="G747" s="79"/>
      <c r="H747" s="79"/>
      <c r="I747" s="79"/>
    </row>
    <row r="748" spans="1:9" x14ac:dyDescent="0.25">
      <c r="A748" s="79"/>
      <c r="B748" s="79"/>
      <c r="C748" s="79"/>
      <c r="D748" s="79"/>
      <c r="E748" s="79"/>
      <c r="F748" s="79"/>
      <c r="G748" s="79"/>
      <c r="H748" s="79"/>
      <c r="I748" s="79"/>
    </row>
    <row r="749" spans="1:9" x14ac:dyDescent="0.25">
      <c r="A749" s="79"/>
      <c r="B749" s="79"/>
      <c r="C749" s="79"/>
      <c r="D749" s="79"/>
      <c r="E749" s="79"/>
      <c r="F749" s="79"/>
      <c r="G749" s="79"/>
      <c r="H749" s="79"/>
      <c r="I749" s="79"/>
    </row>
    <row r="750" spans="1:9" x14ac:dyDescent="0.25">
      <c r="A750" s="79"/>
      <c r="B750" s="79"/>
      <c r="C750" s="79"/>
      <c r="D750" s="79"/>
      <c r="E750" s="79"/>
      <c r="F750" s="79"/>
      <c r="G750" s="79"/>
      <c r="H750" s="79"/>
      <c r="I750" s="79"/>
    </row>
    <row r="751" spans="1:9" x14ac:dyDescent="0.25">
      <c r="A751" s="79"/>
      <c r="B751" s="79"/>
      <c r="C751" s="79"/>
      <c r="D751" s="79"/>
      <c r="E751" s="79"/>
      <c r="F751" s="79"/>
      <c r="G751" s="79"/>
      <c r="H751" s="79"/>
      <c r="I751" s="79"/>
    </row>
    <row r="752" spans="1:9" x14ac:dyDescent="0.25">
      <c r="A752" s="79"/>
      <c r="B752" s="79"/>
      <c r="C752" s="79"/>
      <c r="D752" s="79"/>
      <c r="E752" s="79"/>
      <c r="F752" s="79"/>
      <c r="G752" s="79"/>
      <c r="H752" s="79"/>
      <c r="I752" s="79"/>
    </row>
    <row r="753" spans="1:9" x14ac:dyDescent="0.25">
      <c r="A753" s="79"/>
      <c r="B753" s="79"/>
      <c r="C753" s="79"/>
      <c r="D753" s="79"/>
      <c r="E753" s="79"/>
      <c r="F753" s="79"/>
      <c r="G753" s="79"/>
      <c r="H753" s="79"/>
      <c r="I753" s="79"/>
    </row>
    <row r="754" spans="1:9" x14ac:dyDescent="0.25">
      <c r="A754" s="79"/>
      <c r="B754" s="79"/>
      <c r="C754" s="79"/>
      <c r="D754" s="79"/>
      <c r="E754" s="79"/>
      <c r="F754" s="79"/>
      <c r="G754" s="79"/>
      <c r="H754" s="79"/>
      <c r="I754" s="79"/>
    </row>
    <row r="755" spans="1:9" x14ac:dyDescent="0.25">
      <c r="A755" s="79"/>
      <c r="B755" s="79"/>
      <c r="C755" s="79"/>
      <c r="D755" s="79"/>
      <c r="E755" s="79"/>
      <c r="F755" s="79"/>
      <c r="G755" s="79"/>
      <c r="H755" s="79"/>
      <c r="I755" s="79"/>
    </row>
    <row r="756" spans="1:9" x14ac:dyDescent="0.25">
      <c r="A756" s="79"/>
      <c r="B756" s="79"/>
      <c r="C756" s="79"/>
      <c r="D756" s="79"/>
      <c r="E756" s="79"/>
      <c r="F756" s="79"/>
      <c r="G756" s="79"/>
      <c r="H756" s="79"/>
      <c r="I756" s="79"/>
    </row>
    <row r="757" spans="1:9" x14ac:dyDescent="0.25">
      <c r="A757" s="79"/>
      <c r="B757" s="79"/>
      <c r="C757" s="79"/>
      <c r="D757" s="79"/>
      <c r="E757" s="79"/>
      <c r="F757" s="79"/>
      <c r="G757" s="79"/>
      <c r="H757" s="79"/>
      <c r="I757" s="79"/>
    </row>
    <row r="758" spans="1:9" x14ac:dyDescent="0.25">
      <c r="A758" s="79"/>
      <c r="B758" s="79"/>
      <c r="C758" s="79"/>
      <c r="D758" s="79"/>
      <c r="E758" s="79"/>
      <c r="F758" s="79"/>
      <c r="G758" s="79"/>
      <c r="H758" s="79"/>
      <c r="I758" s="79"/>
    </row>
    <row r="759" spans="1:9" x14ac:dyDescent="0.25">
      <c r="A759" s="79"/>
      <c r="B759" s="79"/>
      <c r="C759" s="79"/>
      <c r="D759" s="79"/>
      <c r="E759" s="79"/>
      <c r="F759" s="79"/>
      <c r="G759" s="79"/>
      <c r="H759" s="79"/>
      <c r="I759" s="79"/>
    </row>
    <row r="760" spans="1:9" x14ac:dyDescent="0.25">
      <c r="A760" s="79"/>
      <c r="B760" s="79"/>
      <c r="C760" s="79"/>
      <c r="D760" s="79"/>
      <c r="E760" s="79"/>
      <c r="F760" s="79"/>
      <c r="G760" s="79"/>
      <c r="H760" s="79"/>
      <c r="I760" s="79"/>
    </row>
    <row r="761" spans="1:9" x14ac:dyDescent="0.25">
      <c r="A761" s="79"/>
      <c r="B761" s="79"/>
      <c r="C761" s="79"/>
      <c r="D761" s="79"/>
      <c r="E761" s="79"/>
      <c r="F761" s="79"/>
      <c r="G761" s="79"/>
      <c r="H761" s="79"/>
      <c r="I761" s="79"/>
    </row>
    <row r="762" spans="1:9" x14ac:dyDescent="0.25">
      <c r="A762" s="79"/>
      <c r="B762" s="79"/>
      <c r="C762" s="79"/>
      <c r="D762" s="79"/>
      <c r="E762" s="79"/>
      <c r="F762" s="79"/>
      <c r="G762" s="79"/>
      <c r="H762" s="79"/>
      <c r="I762" s="79"/>
    </row>
    <row r="763" spans="1:9" x14ac:dyDescent="0.25">
      <c r="A763" s="79"/>
      <c r="B763" s="79"/>
      <c r="C763" s="79"/>
      <c r="D763" s="79"/>
      <c r="E763" s="79"/>
      <c r="F763" s="79"/>
      <c r="G763" s="79"/>
      <c r="H763" s="79"/>
      <c r="I763" s="79"/>
    </row>
    <row r="764" spans="1:9" x14ac:dyDescent="0.25">
      <c r="A764" s="79"/>
      <c r="B764" s="79"/>
      <c r="C764" s="79"/>
      <c r="D764" s="79"/>
      <c r="E764" s="79"/>
      <c r="F764" s="79"/>
      <c r="G764" s="79"/>
      <c r="H764" s="79"/>
      <c r="I764" s="79"/>
    </row>
    <row r="765" spans="1:9" x14ac:dyDescent="0.25">
      <c r="A765" s="79"/>
      <c r="B765" s="79"/>
      <c r="C765" s="79"/>
      <c r="D765" s="79"/>
      <c r="E765" s="79"/>
      <c r="F765" s="79"/>
      <c r="G765" s="79"/>
      <c r="H765" s="79"/>
      <c r="I765" s="79"/>
    </row>
    <row r="766" spans="1:9" x14ac:dyDescent="0.25">
      <c r="A766" s="79"/>
      <c r="B766" s="79"/>
      <c r="C766" s="79"/>
      <c r="D766" s="79"/>
      <c r="E766" s="79"/>
      <c r="F766" s="79"/>
      <c r="G766" s="79"/>
      <c r="H766" s="79"/>
      <c r="I766" s="79"/>
    </row>
    <row r="767" spans="1:9" x14ac:dyDescent="0.25">
      <c r="A767" s="79"/>
      <c r="B767" s="79"/>
      <c r="C767" s="79"/>
      <c r="D767" s="79"/>
      <c r="E767" s="79"/>
      <c r="F767" s="79"/>
      <c r="G767" s="79"/>
      <c r="H767" s="79"/>
      <c r="I767" s="79"/>
    </row>
    <row r="768" spans="1:9" x14ac:dyDescent="0.25">
      <c r="A768" s="79"/>
      <c r="B768" s="79"/>
      <c r="C768" s="79"/>
      <c r="D768" s="79"/>
      <c r="E768" s="79"/>
      <c r="F768" s="79"/>
      <c r="G768" s="79"/>
      <c r="H768" s="79"/>
      <c r="I768" s="79"/>
    </row>
    <row r="769" spans="1:9" x14ac:dyDescent="0.25">
      <c r="A769" s="79"/>
      <c r="B769" s="79"/>
      <c r="C769" s="79"/>
      <c r="D769" s="79"/>
      <c r="E769" s="79"/>
      <c r="F769" s="79"/>
      <c r="G769" s="79"/>
      <c r="H769" s="79"/>
      <c r="I769" s="79"/>
    </row>
    <row r="770" spans="1:9" x14ac:dyDescent="0.25">
      <c r="A770" s="79"/>
      <c r="B770" s="79"/>
      <c r="C770" s="79"/>
      <c r="D770" s="79"/>
      <c r="E770" s="79"/>
      <c r="F770" s="79"/>
      <c r="G770" s="79"/>
      <c r="H770" s="79"/>
      <c r="I770" s="79"/>
    </row>
    <row r="771" spans="1:9" x14ac:dyDescent="0.25">
      <c r="A771" s="79"/>
      <c r="B771" s="79"/>
      <c r="C771" s="79"/>
      <c r="D771" s="79"/>
      <c r="E771" s="79"/>
      <c r="F771" s="79"/>
      <c r="G771" s="79"/>
      <c r="H771" s="79"/>
      <c r="I771" s="79"/>
    </row>
    <row r="772" spans="1:9" x14ac:dyDescent="0.25">
      <c r="A772" s="79"/>
      <c r="B772" s="79"/>
      <c r="C772" s="79"/>
      <c r="D772" s="79"/>
      <c r="E772" s="79"/>
      <c r="F772" s="79"/>
      <c r="G772" s="79"/>
      <c r="H772" s="79"/>
      <c r="I772" s="79"/>
    </row>
    <row r="773" spans="1:9" x14ac:dyDescent="0.25">
      <c r="A773" s="79"/>
      <c r="B773" s="79"/>
      <c r="C773" s="79"/>
      <c r="D773" s="79"/>
      <c r="E773" s="79"/>
      <c r="F773" s="79"/>
      <c r="G773" s="79"/>
      <c r="H773" s="79"/>
      <c r="I773" s="79"/>
    </row>
    <row r="774" spans="1:9" x14ac:dyDescent="0.25">
      <c r="A774" s="79"/>
      <c r="B774" s="79"/>
      <c r="C774" s="79"/>
      <c r="D774" s="79"/>
      <c r="E774" s="79"/>
      <c r="F774" s="79"/>
      <c r="G774" s="79"/>
      <c r="H774" s="79"/>
      <c r="I774" s="79"/>
    </row>
    <row r="775" spans="1:9" x14ac:dyDescent="0.25">
      <c r="A775" s="79"/>
      <c r="B775" s="79"/>
      <c r="C775" s="79"/>
      <c r="D775" s="79"/>
      <c r="E775" s="79"/>
      <c r="F775" s="79"/>
      <c r="G775" s="79"/>
      <c r="H775" s="79"/>
      <c r="I775" s="79"/>
    </row>
    <row r="776" spans="1:9" x14ac:dyDescent="0.25">
      <c r="A776" s="79"/>
      <c r="B776" s="79"/>
      <c r="C776" s="79"/>
      <c r="D776" s="79"/>
      <c r="E776" s="79"/>
      <c r="F776" s="79"/>
      <c r="G776" s="79"/>
      <c r="H776" s="79"/>
      <c r="I776" s="79"/>
    </row>
    <row r="777" spans="1:9" x14ac:dyDescent="0.25">
      <c r="A777" s="79"/>
      <c r="B777" s="79"/>
      <c r="C777" s="79"/>
      <c r="D777" s="79"/>
      <c r="E777" s="79"/>
      <c r="F777" s="79"/>
      <c r="G777" s="79"/>
      <c r="H777" s="79"/>
      <c r="I777" s="79"/>
    </row>
    <row r="778" spans="1:9" x14ac:dyDescent="0.25">
      <c r="A778" s="79"/>
      <c r="B778" s="79"/>
      <c r="C778" s="79"/>
      <c r="D778" s="79"/>
      <c r="E778" s="79"/>
      <c r="F778" s="79"/>
      <c r="G778" s="79"/>
      <c r="H778" s="79"/>
      <c r="I778" s="79"/>
    </row>
    <row r="779" spans="1:9" x14ac:dyDescent="0.25">
      <c r="A779" s="79"/>
      <c r="B779" s="79"/>
      <c r="C779" s="79"/>
      <c r="D779" s="79"/>
      <c r="E779" s="79"/>
      <c r="F779" s="79"/>
      <c r="G779" s="79"/>
      <c r="H779" s="79"/>
      <c r="I779" s="79"/>
    </row>
    <row r="780" spans="1:9" x14ac:dyDescent="0.25">
      <c r="A780" s="79"/>
      <c r="B780" s="79"/>
      <c r="C780" s="79"/>
      <c r="D780" s="79"/>
      <c r="E780" s="79"/>
      <c r="F780" s="79"/>
      <c r="G780" s="79"/>
      <c r="H780" s="79"/>
      <c r="I780" s="79"/>
    </row>
    <row r="781" spans="1:9" x14ac:dyDescent="0.25">
      <c r="A781" s="79"/>
      <c r="B781" s="79"/>
      <c r="C781" s="79"/>
      <c r="D781" s="79"/>
      <c r="E781" s="79"/>
      <c r="F781" s="79"/>
      <c r="G781" s="79"/>
      <c r="H781" s="79"/>
      <c r="I781" s="79"/>
    </row>
    <row r="782" spans="1:9" x14ac:dyDescent="0.25">
      <c r="A782" s="79"/>
      <c r="B782" s="79"/>
      <c r="C782" s="79"/>
      <c r="D782" s="79"/>
      <c r="E782" s="79"/>
      <c r="F782" s="79"/>
      <c r="G782" s="79"/>
      <c r="H782" s="79"/>
      <c r="I782" s="79"/>
    </row>
    <row r="783" spans="1:9" x14ac:dyDescent="0.25">
      <c r="A783" s="79"/>
      <c r="B783" s="79"/>
      <c r="C783" s="79"/>
      <c r="D783" s="79"/>
      <c r="E783" s="79"/>
      <c r="F783" s="79"/>
      <c r="G783" s="79"/>
      <c r="H783" s="79"/>
      <c r="I783" s="79"/>
    </row>
    <row r="784" spans="1:9" x14ac:dyDescent="0.25">
      <c r="A784" s="79"/>
      <c r="B784" s="79"/>
      <c r="C784" s="79"/>
      <c r="D784" s="79"/>
      <c r="E784" s="79"/>
      <c r="F784" s="79"/>
      <c r="G784" s="79"/>
      <c r="H784" s="79"/>
      <c r="I784" s="79"/>
    </row>
    <row r="785" spans="1:9" x14ac:dyDescent="0.25">
      <c r="A785" s="79"/>
      <c r="B785" s="79"/>
      <c r="C785" s="79"/>
      <c r="D785" s="79"/>
      <c r="E785" s="79"/>
      <c r="F785" s="79"/>
      <c r="G785" s="79"/>
      <c r="H785" s="79"/>
      <c r="I785" s="79"/>
    </row>
    <row r="786" spans="1:9" x14ac:dyDescent="0.25">
      <c r="A786" s="79"/>
      <c r="B786" s="79"/>
      <c r="C786" s="79"/>
      <c r="D786" s="79"/>
      <c r="E786" s="79"/>
      <c r="F786" s="79"/>
      <c r="G786" s="79"/>
      <c r="H786" s="79"/>
      <c r="I786" s="79"/>
    </row>
    <row r="787" spans="1:9" x14ac:dyDescent="0.25">
      <c r="A787" s="79"/>
      <c r="B787" s="79"/>
      <c r="C787" s="79"/>
      <c r="D787" s="79"/>
      <c r="E787" s="79"/>
      <c r="F787" s="79"/>
      <c r="G787" s="79"/>
      <c r="H787" s="79"/>
      <c r="I787" s="79"/>
    </row>
    <row r="788" spans="1:9" x14ac:dyDescent="0.25">
      <c r="A788" s="79"/>
      <c r="B788" s="79"/>
      <c r="C788" s="79"/>
      <c r="D788" s="79"/>
      <c r="E788" s="79"/>
      <c r="F788" s="79"/>
      <c r="G788" s="79"/>
      <c r="H788" s="79"/>
      <c r="I788" s="79"/>
    </row>
    <row r="789" spans="1:9" x14ac:dyDescent="0.25">
      <c r="A789" s="79"/>
      <c r="B789" s="79"/>
      <c r="C789" s="79"/>
      <c r="D789" s="79"/>
      <c r="E789" s="79"/>
      <c r="F789" s="79"/>
      <c r="G789" s="79"/>
      <c r="H789" s="79"/>
      <c r="I789" s="79"/>
    </row>
    <row r="790" spans="1:9" x14ac:dyDescent="0.25">
      <c r="A790" s="79"/>
      <c r="B790" s="79"/>
      <c r="C790" s="79"/>
      <c r="D790" s="79"/>
      <c r="E790" s="79"/>
      <c r="F790" s="79"/>
      <c r="G790" s="79"/>
      <c r="H790" s="79"/>
      <c r="I790" s="79"/>
    </row>
    <row r="791" spans="1:9" x14ac:dyDescent="0.25">
      <c r="A791" s="79"/>
      <c r="B791" s="79"/>
      <c r="C791" s="79"/>
      <c r="D791" s="79"/>
      <c r="E791" s="79"/>
      <c r="F791" s="79"/>
      <c r="G791" s="79"/>
      <c r="H791" s="79"/>
      <c r="I791" s="79"/>
    </row>
    <row r="792" spans="1:9" x14ac:dyDescent="0.25">
      <c r="A792" s="79"/>
      <c r="B792" s="79"/>
      <c r="C792" s="79"/>
      <c r="D792" s="79"/>
      <c r="E792" s="79"/>
      <c r="F792" s="79"/>
      <c r="G792" s="79"/>
      <c r="H792" s="79"/>
      <c r="I792" s="79"/>
    </row>
    <row r="793" spans="1:9" x14ac:dyDescent="0.25">
      <c r="A793" s="79"/>
      <c r="B793" s="79"/>
      <c r="C793" s="79"/>
      <c r="D793" s="79"/>
      <c r="E793" s="79"/>
      <c r="F793" s="79"/>
      <c r="G793" s="79"/>
      <c r="H793" s="79"/>
      <c r="I793" s="79"/>
    </row>
    <row r="794" spans="1:9" x14ac:dyDescent="0.25">
      <c r="A794" s="79"/>
      <c r="B794" s="79"/>
      <c r="C794" s="79"/>
      <c r="D794" s="79"/>
      <c r="E794" s="79"/>
      <c r="F794" s="79"/>
      <c r="G794" s="79"/>
      <c r="H794" s="79"/>
      <c r="I794" s="79"/>
    </row>
    <row r="795" spans="1:9" x14ac:dyDescent="0.25">
      <c r="A795" s="79"/>
      <c r="B795" s="79"/>
      <c r="C795" s="79"/>
      <c r="D795" s="79"/>
      <c r="E795" s="79"/>
      <c r="F795" s="79"/>
      <c r="G795" s="79"/>
      <c r="H795" s="79"/>
      <c r="I795" s="79"/>
    </row>
    <row r="796" spans="1:9" x14ac:dyDescent="0.25">
      <c r="A796" s="79"/>
      <c r="B796" s="79"/>
      <c r="C796" s="79"/>
      <c r="D796" s="79"/>
      <c r="E796" s="79"/>
      <c r="F796" s="79"/>
      <c r="G796" s="79"/>
      <c r="H796" s="79"/>
      <c r="I796" s="79"/>
    </row>
    <row r="797" spans="1:9" x14ac:dyDescent="0.25">
      <c r="A797" s="79"/>
      <c r="B797" s="79"/>
      <c r="C797" s="79"/>
      <c r="D797" s="79"/>
      <c r="E797" s="79"/>
      <c r="F797" s="79"/>
      <c r="G797" s="79"/>
      <c r="H797" s="79"/>
      <c r="I797" s="79"/>
    </row>
    <row r="798" spans="1:9" x14ac:dyDescent="0.25">
      <c r="A798" s="79"/>
      <c r="B798" s="79"/>
      <c r="C798" s="79"/>
      <c r="D798" s="79"/>
      <c r="E798" s="79"/>
      <c r="F798" s="79"/>
      <c r="G798" s="79"/>
      <c r="H798" s="79"/>
      <c r="I798" s="79"/>
    </row>
    <row r="799" spans="1:9" x14ac:dyDescent="0.25">
      <c r="A799" s="79"/>
      <c r="B799" s="79"/>
      <c r="C799" s="79"/>
      <c r="D799" s="79"/>
      <c r="E799" s="79"/>
      <c r="F799" s="79"/>
      <c r="G799" s="79"/>
      <c r="H799" s="79"/>
      <c r="I799" s="79"/>
    </row>
    <row r="800" spans="1:9" x14ac:dyDescent="0.25">
      <c r="A800" s="79"/>
      <c r="B800" s="79"/>
      <c r="C800" s="79"/>
      <c r="D800" s="79"/>
      <c r="E800" s="79"/>
      <c r="F800" s="79"/>
      <c r="G800" s="79"/>
      <c r="H800" s="79"/>
      <c r="I800" s="79"/>
    </row>
    <row r="801" spans="1:9" x14ac:dyDescent="0.25">
      <c r="A801" s="79"/>
      <c r="B801" s="79"/>
      <c r="C801" s="79"/>
      <c r="D801" s="79"/>
      <c r="E801" s="79"/>
      <c r="F801" s="79"/>
      <c r="G801" s="79"/>
      <c r="H801" s="79"/>
      <c r="I801" s="79"/>
    </row>
    <row r="802" spans="1:9" x14ac:dyDescent="0.25">
      <c r="A802" s="79"/>
      <c r="B802" s="79"/>
      <c r="C802" s="79"/>
      <c r="D802" s="79"/>
      <c r="E802" s="79"/>
      <c r="F802" s="79"/>
      <c r="G802" s="79"/>
      <c r="H802" s="79"/>
      <c r="I802" s="79"/>
    </row>
    <row r="803" spans="1:9" x14ac:dyDescent="0.25">
      <c r="A803" s="79"/>
      <c r="B803" s="79"/>
      <c r="C803" s="79"/>
      <c r="D803" s="79"/>
      <c r="E803" s="79"/>
      <c r="F803" s="79"/>
      <c r="G803" s="79"/>
      <c r="H803" s="79"/>
      <c r="I803" s="79"/>
    </row>
    <row r="804" spans="1:9" x14ac:dyDescent="0.25">
      <c r="A804" s="79"/>
      <c r="B804" s="79"/>
      <c r="C804" s="79"/>
      <c r="D804" s="79"/>
      <c r="E804" s="79"/>
      <c r="F804" s="79"/>
      <c r="G804" s="79"/>
      <c r="H804" s="79"/>
      <c r="I804" s="79"/>
    </row>
    <row r="805" spans="1:9" x14ac:dyDescent="0.25">
      <c r="A805" s="79"/>
      <c r="B805" s="79"/>
      <c r="C805" s="79"/>
      <c r="D805" s="79"/>
      <c r="E805" s="79"/>
      <c r="F805" s="79"/>
      <c r="G805" s="79"/>
      <c r="H805" s="79"/>
      <c r="I805" s="79"/>
    </row>
    <row r="806" spans="1:9" x14ac:dyDescent="0.25">
      <c r="A806" s="79"/>
      <c r="B806" s="79"/>
      <c r="C806" s="79"/>
      <c r="D806" s="79"/>
      <c r="E806" s="79"/>
      <c r="F806" s="79"/>
      <c r="G806" s="79"/>
      <c r="H806" s="79"/>
      <c r="I806" s="79"/>
    </row>
    <row r="807" spans="1:9" x14ac:dyDescent="0.25">
      <c r="A807" s="79"/>
      <c r="B807" s="79"/>
      <c r="C807" s="79"/>
      <c r="D807" s="79"/>
      <c r="E807" s="79"/>
      <c r="F807" s="79"/>
      <c r="G807" s="79"/>
      <c r="H807" s="79"/>
      <c r="I807" s="79"/>
    </row>
    <row r="808" spans="1:9" x14ac:dyDescent="0.25">
      <c r="A808" s="79"/>
      <c r="B808" s="79"/>
      <c r="C808" s="79"/>
      <c r="D808" s="79"/>
      <c r="E808" s="79"/>
      <c r="F808" s="79"/>
      <c r="G808" s="79"/>
      <c r="H808" s="79"/>
      <c r="I808" s="79"/>
    </row>
    <row r="809" spans="1:9" x14ac:dyDescent="0.25">
      <c r="A809" s="79"/>
      <c r="B809" s="79"/>
      <c r="C809" s="79"/>
      <c r="D809" s="79"/>
      <c r="E809" s="79"/>
      <c r="F809" s="79"/>
      <c r="G809" s="79"/>
      <c r="H809" s="79"/>
      <c r="I809" s="79"/>
    </row>
    <row r="810" spans="1:9" x14ac:dyDescent="0.25">
      <c r="A810" s="79"/>
      <c r="B810" s="79"/>
      <c r="C810" s="79"/>
      <c r="D810" s="79"/>
      <c r="E810" s="79"/>
      <c r="F810" s="79"/>
      <c r="G810" s="79"/>
      <c r="H810" s="79"/>
      <c r="I810" s="79"/>
    </row>
    <row r="811" spans="1:9" x14ac:dyDescent="0.25">
      <c r="A811" s="79"/>
      <c r="B811" s="79"/>
      <c r="C811" s="79"/>
      <c r="D811" s="79"/>
      <c r="E811" s="79"/>
      <c r="F811" s="79"/>
      <c r="G811" s="79"/>
      <c r="H811" s="79"/>
      <c r="I811" s="79"/>
    </row>
    <row r="812" spans="1:9" x14ac:dyDescent="0.25">
      <c r="A812" s="79"/>
      <c r="B812" s="79"/>
      <c r="C812" s="79"/>
      <c r="D812" s="79"/>
      <c r="E812" s="79"/>
      <c r="F812" s="79"/>
      <c r="G812" s="79"/>
      <c r="H812" s="79"/>
      <c r="I812" s="79"/>
    </row>
    <row r="813" spans="1:9" x14ac:dyDescent="0.25">
      <c r="A813" s="79"/>
      <c r="B813" s="79"/>
      <c r="C813" s="79"/>
      <c r="D813" s="79"/>
      <c r="E813" s="79"/>
      <c r="F813" s="79"/>
      <c r="G813" s="79"/>
      <c r="H813" s="79"/>
      <c r="I813" s="79"/>
    </row>
    <row r="814" spans="1:9" x14ac:dyDescent="0.25">
      <c r="A814" s="79"/>
      <c r="B814" s="79"/>
      <c r="C814" s="79"/>
      <c r="D814" s="79"/>
      <c r="E814" s="79"/>
      <c r="F814" s="79"/>
      <c r="G814" s="79"/>
      <c r="H814" s="79"/>
      <c r="I814" s="79"/>
    </row>
    <row r="815" spans="1:9" x14ac:dyDescent="0.25">
      <c r="A815" s="79"/>
      <c r="B815" s="79"/>
      <c r="C815" s="79"/>
      <c r="D815" s="79"/>
      <c r="E815" s="79"/>
      <c r="F815" s="79"/>
      <c r="G815" s="79"/>
      <c r="H815" s="79"/>
      <c r="I815" s="79"/>
    </row>
    <row r="816" spans="1:9" x14ac:dyDescent="0.25">
      <c r="A816" s="79"/>
      <c r="B816" s="79"/>
      <c r="C816" s="79"/>
      <c r="D816" s="79"/>
      <c r="E816" s="79"/>
      <c r="F816" s="79"/>
      <c r="G816" s="79"/>
      <c r="H816" s="79"/>
      <c r="I816" s="79"/>
    </row>
    <row r="817" spans="1:9" x14ac:dyDescent="0.25">
      <c r="A817" s="79"/>
      <c r="B817" s="79"/>
      <c r="C817" s="79"/>
      <c r="D817" s="79"/>
      <c r="E817" s="79"/>
      <c r="F817" s="79"/>
      <c r="G817" s="79"/>
      <c r="H817" s="79"/>
      <c r="I817" s="79"/>
    </row>
    <row r="818" spans="1:9" x14ac:dyDescent="0.25">
      <c r="A818" s="79"/>
      <c r="B818" s="79"/>
      <c r="C818" s="79"/>
      <c r="D818" s="79"/>
      <c r="E818" s="79"/>
      <c r="F818" s="79"/>
      <c r="G818" s="79"/>
      <c r="H818" s="79"/>
      <c r="I818" s="79"/>
    </row>
    <row r="819" spans="1:9" x14ac:dyDescent="0.25">
      <c r="A819" s="79"/>
      <c r="B819" s="79"/>
      <c r="C819" s="79"/>
      <c r="D819" s="79"/>
      <c r="E819" s="79"/>
      <c r="F819" s="79"/>
      <c r="G819" s="79"/>
      <c r="H819" s="79"/>
      <c r="I819" s="79"/>
    </row>
    <row r="820" spans="1:9" x14ac:dyDescent="0.25">
      <c r="A820" s="79"/>
      <c r="B820" s="79"/>
      <c r="C820" s="79"/>
      <c r="D820" s="79"/>
      <c r="E820" s="79"/>
      <c r="F820" s="79"/>
      <c r="G820" s="79"/>
      <c r="H820" s="79"/>
      <c r="I820" s="79"/>
    </row>
    <row r="821" spans="1:9" x14ac:dyDescent="0.25">
      <c r="A821" s="79"/>
      <c r="B821" s="79"/>
      <c r="C821" s="79"/>
      <c r="D821" s="79"/>
      <c r="E821" s="79"/>
      <c r="F821" s="79"/>
      <c r="G821" s="79"/>
      <c r="H821" s="79"/>
      <c r="I821" s="79"/>
    </row>
    <row r="822" spans="1:9" x14ac:dyDescent="0.25">
      <c r="A822" s="79"/>
      <c r="B822" s="79"/>
      <c r="C822" s="79"/>
      <c r="D822" s="79"/>
      <c r="E822" s="79"/>
      <c r="F822" s="79"/>
      <c r="G822" s="79"/>
      <c r="H822" s="79"/>
      <c r="I822" s="79"/>
    </row>
    <row r="823" spans="1:9" x14ac:dyDescent="0.25">
      <c r="A823" s="79"/>
      <c r="B823" s="79"/>
      <c r="C823" s="79"/>
      <c r="D823" s="79"/>
      <c r="E823" s="79"/>
      <c r="F823" s="79"/>
      <c r="G823" s="79"/>
      <c r="H823" s="79"/>
      <c r="I823" s="79"/>
    </row>
    <row r="824" spans="1:9" x14ac:dyDescent="0.25">
      <c r="A824" s="79"/>
      <c r="B824" s="79"/>
      <c r="C824" s="79"/>
      <c r="D824" s="79"/>
      <c r="E824" s="79"/>
      <c r="F824" s="79"/>
      <c r="G824" s="79"/>
      <c r="H824" s="79"/>
      <c r="I824" s="79"/>
    </row>
    <row r="825" spans="1:9" x14ac:dyDescent="0.25">
      <c r="A825" s="79"/>
      <c r="B825" s="79"/>
      <c r="C825" s="79"/>
      <c r="D825" s="79"/>
      <c r="E825" s="79"/>
      <c r="F825" s="79"/>
      <c r="G825" s="79"/>
      <c r="H825" s="79"/>
      <c r="I825" s="79"/>
    </row>
    <row r="826" spans="1:9" x14ac:dyDescent="0.25">
      <c r="A826" s="79"/>
      <c r="B826" s="79"/>
      <c r="C826" s="79"/>
      <c r="D826" s="79"/>
      <c r="E826" s="79"/>
      <c r="F826" s="79"/>
      <c r="G826" s="79"/>
      <c r="H826" s="79"/>
      <c r="I826" s="79"/>
    </row>
    <row r="827" spans="1:9" x14ac:dyDescent="0.25">
      <c r="A827" s="79"/>
      <c r="B827" s="79"/>
      <c r="C827" s="79"/>
      <c r="D827" s="79"/>
      <c r="E827" s="79"/>
      <c r="F827" s="79"/>
      <c r="G827" s="79"/>
      <c r="H827" s="79"/>
      <c r="I827" s="79"/>
    </row>
    <row r="828" spans="1:9" x14ac:dyDescent="0.25">
      <c r="A828" s="79"/>
      <c r="B828" s="79"/>
      <c r="C828" s="79"/>
      <c r="D828" s="79"/>
      <c r="E828" s="79"/>
      <c r="F828" s="79"/>
      <c r="G828" s="79"/>
      <c r="H828" s="79"/>
      <c r="I828" s="79"/>
    </row>
    <row r="829" spans="1:9" x14ac:dyDescent="0.25">
      <c r="A829" s="79"/>
      <c r="B829" s="79"/>
      <c r="C829" s="79"/>
      <c r="D829" s="79"/>
      <c r="E829" s="79"/>
      <c r="F829" s="79"/>
      <c r="G829" s="79"/>
      <c r="H829" s="79"/>
      <c r="I829" s="79"/>
    </row>
    <row r="830" spans="1:9" x14ac:dyDescent="0.25">
      <c r="A830" s="79"/>
      <c r="B830" s="79"/>
      <c r="C830" s="79"/>
      <c r="D830" s="79"/>
      <c r="E830" s="79"/>
      <c r="F830" s="79"/>
      <c r="G830" s="79"/>
      <c r="H830" s="79"/>
      <c r="I830" s="79"/>
    </row>
    <row r="831" spans="1:9" x14ac:dyDescent="0.25">
      <c r="A831" s="79"/>
      <c r="B831" s="79"/>
      <c r="C831" s="79"/>
      <c r="D831" s="79"/>
      <c r="E831" s="79"/>
      <c r="F831" s="79"/>
      <c r="G831" s="79"/>
      <c r="H831" s="79"/>
      <c r="I831" s="79"/>
    </row>
    <row r="832" spans="1:9" x14ac:dyDescent="0.25">
      <c r="A832" s="79"/>
      <c r="B832" s="79"/>
      <c r="C832" s="79"/>
      <c r="D832" s="79"/>
      <c r="E832" s="79"/>
      <c r="F832" s="79"/>
      <c r="G832" s="79"/>
      <c r="H832" s="79"/>
      <c r="I832" s="79"/>
    </row>
    <row r="833" spans="1:9" x14ac:dyDescent="0.25">
      <c r="A833" s="79"/>
      <c r="B833" s="79"/>
      <c r="C833" s="79"/>
      <c r="D833" s="79"/>
      <c r="E833" s="79"/>
      <c r="F833" s="79"/>
      <c r="G833" s="79"/>
      <c r="H833" s="79"/>
      <c r="I833" s="79"/>
    </row>
    <row r="834" spans="1:9" x14ac:dyDescent="0.25">
      <c r="A834" s="79"/>
      <c r="B834" s="79"/>
      <c r="C834" s="79"/>
      <c r="D834" s="79"/>
      <c r="E834" s="79"/>
      <c r="F834" s="79"/>
      <c r="G834" s="79"/>
      <c r="H834" s="79"/>
      <c r="I834" s="79"/>
    </row>
    <row r="835" spans="1:9" x14ac:dyDescent="0.25">
      <c r="A835" s="79"/>
      <c r="B835" s="79"/>
      <c r="C835" s="79"/>
      <c r="D835" s="79"/>
      <c r="E835" s="79"/>
      <c r="F835" s="79"/>
      <c r="G835" s="79"/>
      <c r="H835" s="79"/>
      <c r="I835" s="79"/>
    </row>
    <row r="836" spans="1:9" x14ac:dyDescent="0.25">
      <c r="A836" s="79"/>
      <c r="B836" s="79"/>
      <c r="C836" s="79"/>
      <c r="D836" s="79"/>
      <c r="E836" s="79"/>
      <c r="F836" s="79"/>
      <c r="G836" s="79"/>
      <c r="H836" s="79"/>
      <c r="I836" s="79"/>
    </row>
    <row r="837" spans="1:9" x14ac:dyDescent="0.25">
      <c r="A837" s="79"/>
      <c r="B837" s="79"/>
      <c r="C837" s="79"/>
      <c r="D837" s="79"/>
      <c r="E837" s="79"/>
      <c r="F837" s="79"/>
      <c r="G837" s="79"/>
      <c r="H837" s="79"/>
      <c r="I837" s="79"/>
    </row>
    <row r="838" spans="1:9" x14ac:dyDescent="0.25">
      <c r="A838" s="79"/>
      <c r="B838" s="79"/>
      <c r="C838" s="79"/>
      <c r="D838" s="79"/>
      <c r="E838" s="79"/>
      <c r="F838" s="79"/>
      <c r="G838" s="79"/>
      <c r="H838" s="79"/>
      <c r="I838" s="79"/>
    </row>
    <row r="839" spans="1:9" x14ac:dyDescent="0.25">
      <c r="A839" s="79"/>
      <c r="B839" s="79"/>
      <c r="C839" s="79"/>
      <c r="D839" s="79"/>
      <c r="E839" s="79"/>
      <c r="F839" s="79"/>
      <c r="G839" s="79"/>
      <c r="H839" s="79"/>
      <c r="I839" s="79"/>
    </row>
    <row r="840" spans="1:9" x14ac:dyDescent="0.25">
      <c r="A840" s="79"/>
      <c r="B840" s="79"/>
      <c r="C840" s="79"/>
      <c r="D840" s="79"/>
      <c r="E840" s="79"/>
      <c r="F840" s="79"/>
      <c r="G840" s="79"/>
      <c r="H840" s="79"/>
      <c r="I840" s="79"/>
    </row>
    <row r="841" spans="1:9" x14ac:dyDescent="0.25">
      <c r="A841" s="79"/>
      <c r="B841" s="79"/>
      <c r="C841" s="79"/>
      <c r="D841" s="79"/>
      <c r="E841" s="79"/>
      <c r="F841" s="79"/>
      <c r="G841" s="79"/>
      <c r="H841" s="79"/>
      <c r="I841" s="79"/>
    </row>
    <row r="842" spans="1:9" x14ac:dyDescent="0.25">
      <c r="A842" s="79"/>
      <c r="B842" s="79"/>
      <c r="C842" s="79"/>
      <c r="D842" s="79"/>
      <c r="E842" s="79"/>
      <c r="F842" s="79"/>
      <c r="G842" s="79"/>
      <c r="H842" s="79"/>
      <c r="I842" s="79"/>
    </row>
    <row r="843" spans="1:9" x14ac:dyDescent="0.25">
      <c r="A843" s="79"/>
      <c r="B843" s="79"/>
      <c r="C843" s="79"/>
      <c r="D843" s="79"/>
      <c r="E843" s="79"/>
      <c r="F843" s="79"/>
      <c r="G843" s="79"/>
      <c r="H843" s="79"/>
      <c r="I843" s="79"/>
    </row>
    <row r="844" spans="1:9" x14ac:dyDescent="0.25">
      <c r="A844" s="79"/>
      <c r="B844" s="79"/>
      <c r="C844" s="79"/>
      <c r="D844" s="79"/>
      <c r="E844" s="79"/>
      <c r="F844" s="79"/>
      <c r="G844" s="79"/>
      <c r="H844" s="79"/>
      <c r="I844" s="79"/>
    </row>
    <row r="845" spans="1:9" x14ac:dyDescent="0.25">
      <c r="A845" s="79"/>
      <c r="B845" s="79"/>
      <c r="C845" s="79"/>
      <c r="D845" s="79"/>
      <c r="E845" s="79"/>
      <c r="F845" s="79"/>
      <c r="G845" s="79"/>
      <c r="H845" s="79"/>
      <c r="I845" s="79"/>
    </row>
    <row r="846" spans="1:9" x14ac:dyDescent="0.25">
      <c r="A846" s="79"/>
      <c r="B846" s="79"/>
      <c r="C846" s="79"/>
      <c r="D846" s="79"/>
      <c r="E846" s="79"/>
      <c r="F846" s="79"/>
      <c r="G846" s="79"/>
      <c r="H846" s="79"/>
      <c r="I846" s="79"/>
    </row>
    <row r="847" spans="1:9" x14ac:dyDescent="0.25">
      <c r="A847" s="79"/>
      <c r="B847" s="79"/>
      <c r="C847" s="79"/>
      <c r="D847" s="79"/>
      <c r="E847" s="79"/>
      <c r="F847" s="79"/>
      <c r="G847" s="79"/>
      <c r="H847" s="79"/>
      <c r="I847" s="79"/>
    </row>
    <row r="848" spans="1:9" x14ac:dyDescent="0.25">
      <c r="A848" s="79"/>
      <c r="B848" s="79"/>
      <c r="C848" s="79"/>
      <c r="D848" s="79"/>
      <c r="E848" s="79"/>
      <c r="F848" s="79"/>
      <c r="G848" s="79"/>
      <c r="H848" s="79"/>
      <c r="I848" s="79"/>
    </row>
    <row r="849" spans="1:9" x14ac:dyDescent="0.25">
      <c r="A849" s="79"/>
      <c r="B849" s="79"/>
      <c r="C849" s="79"/>
      <c r="D849" s="79"/>
      <c r="E849" s="79"/>
      <c r="F849" s="79"/>
      <c r="G849" s="79"/>
      <c r="H849" s="79"/>
      <c r="I849" s="79"/>
    </row>
    <row r="850" spans="1:9" x14ac:dyDescent="0.25">
      <c r="A850" s="79"/>
      <c r="B850" s="79"/>
      <c r="C850" s="79"/>
      <c r="D850" s="79"/>
      <c r="E850" s="79"/>
      <c r="F850" s="79"/>
      <c r="G850" s="79"/>
      <c r="H850" s="79"/>
      <c r="I850" s="79"/>
    </row>
    <row r="851" spans="1:9" x14ac:dyDescent="0.25">
      <c r="A851" s="79"/>
      <c r="B851" s="79"/>
      <c r="C851" s="79"/>
      <c r="D851" s="79"/>
      <c r="E851" s="79"/>
      <c r="F851" s="79"/>
      <c r="G851" s="79"/>
      <c r="H851" s="79"/>
      <c r="I851" s="79"/>
    </row>
    <row r="852" spans="1:9" x14ac:dyDescent="0.25">
      <c r="A852" s="79"/>
      <c r="B852" s="79"/>
      <c r="C852" s="79"/>
      <c r="D852" s="79"/>
      <c r="E852" s="79"/>
      <c r="F852" s="79"/>
      <c r="G852" s="79"/>
      <c r="H852" s="79"/>
      <c r="I852" s="79"/>
    </row>
    <row r="853" spans="1:9" x14ac:dyDescent="0.25">
      <c r="A853" s="79"/>
      <c r="B853" s="79"/>
      <c r="C853" s="79"/>
      <c r="D853" s="79"/>
      <c r="E853" s="79"/>
      <c r="F853" s="79"/>
      <c r="G853" s="79"/>
      <c r="H853" s="79"/>
      <c r="I853" s="79"/>
    </row>
    <row r="854" spans="1:9" x14ac:dyDescent="0.25">
      <c r="A854" s="79"/>
      <c r="B854" s="79"/>
      <c r="C854" s="79"/>
      <c r="D854" s="79"/>
      <c r="E854" s="79"/>
      <c r="F854" s="79"/>
      <c r="G854" s="79"/>
      <c r="H854" s="79"/>
      <c r="I854" s="79"/>
    </row>
    <row r="855" spans="1:9" x14ac:dyDescent="0.25">
      <c r="A855" s="79"/>
      <c r="B855" s="79"/>
      <c r="C855" s="79"/>
      <c r="D855" s="79"/>
      <c r="E855" s="79"/>
      <c r="F855" s="79"/>
      <c r="G855" s="79"/>
      <c r="H855" s="79"/>
      <c r="I855" s="79"/>
    </row>
    <row r="856" spans="1:9" x14ac:dyDescent="0.25">
      <c r="A856" s="79"/>
      <c r="B856" s="79"/>
      <c r="C856" s="79"/>
      <c r="D856" s="79"/>
      <c r="E856" s="79"/>
      <c r="F856" s="79"/>
      <c r="G856" s="79"/>
      <c r="H856" s="79"/>
      <c r="I856" s="79"/>
    </row>
    <row r="857" spans="1:9" x14ac:dyDescent="0.25">
      <c r="A857" s="79"/>
      <c r="B857" s="79"/>
      <c r="C857" s="79"/>
      <c r="D857" s="79"/>
      <c r="E857" s="79"/>
      <c r="F857" s="79"/>
      <c r="G857" s="79"/>
      <c r="H857" s="79"/>
      <c r="I857" s="79"/>
    </row>
    <row r="858" spans="1:9" x14ac:dyDescent="0.25">
      <c r="A858" s="79"/>
      <c r="B858" s="79"/>
      <c r="C858" s="79"/>
      <c r="D858" s="79"/>
      <c r="E858" s="79"/>
      <c r="F858" s="79"/>
      <c r="G858" s="79"/>
      <c r="H858" s="79"/>
      <c r="I858" s="79"/>
    </row>
    <row r="859" spans="1:9" x14ac:dyDescent="0.25">
      <c r="A859" s="79"/>
      <c r="B859" s="79"/>
      <c r="C859" s="79"/>
      <c r="D859" s="79"/>
      <c r="E859" s="79"/>
      <c r="F859" s="79"/>
      <c r="G859" s="79"/>
      <c r="H859" s="79"/>
      <c r="I859" s="79"/>
    </row>
    <row r="860" spans="1:9" x14ac:dyDescent="0.25">
      <c r="A860" s="79"/>
      <c r="B860" s="79"/>
      <c r="C860" s="79"/>
      <c r="D860" s="79"/>
      <c r="E860" s="79"/>
      <c r="F860" s="79"/>
      <c r="G860" s="79"/>
      <c r="H860" s="79"/>
      <c r="I860" s="79"/>
    </row>
    <row r="861" spans="1:9" x14ac:dyDescent="0.25">
      <c r="A861" s="79"/>
      <c r="B861" s="79"/>
      <c r="C861" s="79"/>
      <c r="D861" s="79"/>
      <c r="E861" s="79"/>
      <c r="F861" s="79"/>
      <c r="G861" s="79"/>
      <c r="H861" s="79"/>
      <c r="I861" s="79"/>
    </row>
    <row r="862" spans="1:9" x14ac:dyDescent="0.25">
      <c r="A862" s="79"/>
      <c r="B862" s="79"/>
      <c r="C862" s="79"/>
      <c r="D862" s="79"/>
      <c r="E862" s="79"/>
      <c r="F862" s="79"/>
      <c r="G862" s="79"/>
      <c r="H862" s="79"/>
      <c r="I862" s="79"/>
    </row>
    <row r="863" spans="1:9" x14ac:dyDescent="0.25">
      <c r="A863" s="79"/>
      <c r="B863" s="79"/>
      <c r="C863" s="79"/>
      <c r="D863" s="79"/>
      <c r="E863" s="79"/>
      <c r="F863" s="79"/>
      <c r="G863" s="79"/>
      <c r="H863" s="79"/>
      <c r="I863" s="79"/>
    </row>
    <row r="864" spans="1:9" x14ac:dyDescent="0.25">
      <c r="A864" s="79"/>
      <c r="B864" s="79"/>
      <c r="C864" s="79"/>
      <c r="D864" s="79"/>
      <c r="E864" s="79"/>
      <c r="F864" s="79"/>
      <c r="G864" s="79"/>
      <c r="H864" s="79"/>
      <c r="I864" s="79"/>
    </row>
    <row r="865" spans="1:9" x14ac:dyDescent="0.25">
      <c r="A865" s="79"/>
      <c r="B865" s="79"/>
      <c r="C865" s="79"/>
      <c r="D865" s="79"/>
      <c r="E865" s="79"/>
      <c r="F865" s="79"/>
      <c r="G865" s="79"/>
      <c r="H865" s="79"/>
      <c r="I865" s="79"/>
    </row>
    <row r="866" spans="1:9" x14ac:dyDescent="0.25">
      <c r="A866" s="79"/>
      <c r="B866" s="79"/>
      <c r="C866" s="79"/>
      <c r="D866" s="79"/>
      <c r="E866" s="79"/>
      <c r="F866" s="79"/>
      <c r="G866" s="79"/>
      <c r="H866" s="79"/>
      <c r="I866" s="79"/>
    </row>
    <row r="867" spans="1:9" x14ac:dyDescent="0.25">
      <c r="A867" s="79"/>
      <c r="B867" s="79"/>
      <c r="C867" s="79"/>
      <c r="D867" s="79"/>
      <c r="E867" s="79"/>
      <c r="F867" s="79"/>
      <c r="G867" s="79"/>
      <c r="H867" s="79"/>
      <c r="I867" s="79"/>
    </row>
    <row r="868" spans="1:9" x14ac:dyDescent="0.25">
      <c r="A868" s="79"/>
      <c r="B868" s="79"/>
      <c r="C868" s="79"/>
      <c r="D868" s="79"/>
      <c r="E868" s="79"/>
      <c r="F868" s="79"/>
      <c r="G868" s="79"/>
      <c r="H868" s="79"/>
      <c r="I868" s="79"/>
    </row>
    <row r="869" spans="1:9" x14ac:dyDescent="0.25">
      <c r="A869" s="79"/>
      <c r="B869" s="79"/>
      <c r="C869" s="79"/>
      <c r="D869" s="79"/>
      <c r="E869" s="79"/>
      <c r="F869" s="79"/>
      <c r="G869" s="79"/>
      <c r="H869" s="79"/>
      <c r="I869" s="79"/>
    </row>
    <row r="870" spans="1:9" x14ac:dyDescent="0.25">
      <c r="A870" s="79"/>
      <c r="B870" s="79"/>
      <c r="C870" s="79"/>
      <c r="D870" s="79"/>
      <c r="E870" s="79"/>
      <c r="F870" s="79"/>
      <c r="G870" s="79"/>
      <c r="H870" s="79"/>
      <c r="I870" s="79"/>
    </row>
    <row r="871" spans="1:9" x14ac:dyDescent="0.25">
      <c r="A871" s="79"/>
      <c r="B871" s="79"/>
      <c r="C871" s="79"/>
      <c r="D871" s="79"/>
      <c r="E871" s="79"/>
      <c r="F871" s="79"/>
      <c r="G871" s="79"/>
      <c r="H871" s="79"/>
      <c r="I871" s="79"/>
    </row>
    <row r="872" spans="1:9" x14ac:dyDescent="0.25">
      <c r="A872" s="79"/>
      <c r="B872" s="79"/>
      <c r="C872" s="79"/>
      <c r="D872" s="79"/>
      <c r="E872" s="79"/>
      <c r="F872" s="79"/>
      <c r="G872" s="79"/>
      <c r="H872" s="79"/>
      <c r="I872" s="79"/>
    </row>
    <row r="873" spans="1:9" x14ac:dyDescent="0.25">
      <c r="A873" s="79"/>
      <c r="B873" s="79"/>
      <c r="C873" s="79"/>
      <c r="D873" s="79"/>
      <c r="E873" s="79"/>
      <c r="F873" s="79"/>
      <c r="G873" s="79"/>
      <c r="H873" s="79"/>
      <c r="I873" s="79"/>
    </row>
    <row r="874" spans="1:9" x14ac:dyDescent="0.25">
      <c r="A874" s="79"/>
      <c r="B874" s="79"/>
      <c r="C874" s="79"/>
      <c r="D874" s="79"/>
      <c r="E874" s="79"/>
      <c r="F874" s="79"/>
      <c r="G874" s="79"/>
      <c r="H874" s="79"/>
      <c r="I874" s="79"/>
    </row>
    <row r="875" spans="1:9" x14ac:dyDescent="0.25">
      <c r="A875" s="79"/>
      <c r="B875" s="79"/>
      <c r="C875" s="79"/>
      <c r="D875" s="79"/>
      <c r="E875" s="79"/>
      <c r="F875" s="79"/>
      <c r="G875" s="79"/>
      <c r="H875" s="79"/>
      <c r="I875" s="79"/>
    </row>
    <row r="876" spans="1:9" x14ac:dyDescent="0.25">
      <c r="A876" s="79"/>
      <c r="B876" s="79"/>
      <c r="C876" s="79"/>
      <c r="D876" s="79"/>
      <c r="E876" s="79"/>
      <c r="F876" s="79"/>
      <c r="G876" s="79"/>
      <c r="H876" s="79"/>
      <c r="I876" s="79"/>
    </row>
    <row r="877" spans="1:9" x14ac:dyDescent="0.25">
      <c r="A877" s="79"/>
      <c r="B877" s="79"/>
      <c r="C877" s="79"/>
      <c r="D877" s="79"/>
      <c r="E877" s="79"/>
      <c r="F877" s="79"/>
      <c r="G877" s="79"/>
      <c r="H877" s="79"/>
      <c r="I877" s="79"/>
    </row>
    <row r="878" spans="1:9" x14ac:dyDescent="0.25">
      <c r="A878" s="79"/>
      <c r="B878" s="79"/>
      <c r="C878" s="79"/>
      <c r="D878" s="79"/>
      <c r="E878" s="79"/>
      <c r="F878" s="79"/>
      <c r="G878" s="79"/>
      <c r="H878" s="79"/>
      <c r="I878" s="79"/>
    </row>
    <row r="879" spans="1:9" x14ac:dyDescent="0.25">
      <c r="A879" s="79"/>
      <c r="B879" s="79"/>
      <c r="C879" s="79"/>
      <c r="D879" s="79"/>
      <c r="E879" s="79"/>
      <c r="F879" s="79"/>
      <c r="G879" s="79"/>
      <c r="H879" s="79"/>
      <c r="I879" s="79"/>
    </row>
    <row r="880" spans="1:9" x14ac:dyDescent="0.25">
      <c r="A880" s="79"/>
      <c r="B880" s="79"/>
      <c r="C880" s="79"/>
      <c r="D880" s="79"/>
      <c r="E880" s="79"/>
      <c r="F880" s="79"/>
      <c r="G880" s="79"/>
      <c r="H880" s="79"/>
      <c r="I880" s="79"/>
    </row>
    <row r="881" spans="1:9" x14ac:dyDescent="0.25">
      <c r="A881" s="79"/>
      <c r="B881" s="79"/>
      <c r="C881" s="79"/>
      <c r="D881" s="79"/>
      <c r="E881" s="79"/>
      <c r="F881" s="79"/>
      <c r="G881" s="79"/>
      <c r="H881" s="79"/>
      <c r="I881" s="79"/>
    </row>
    <row r="882" spans="1:9" x14ac:dyDescent="0.25">
      <c r="A882" s="79"/>
      <c r="B882" s="79"/>
      <c r="C882" s="79"/>
      <c r="D882" s="79"/>
      <c r="E882" s="79"/>
      <c r="F882" s="79"/>
      <c r="G882" s="79"/>
      <c r="H882" s="79"/>
      <c r="I882" s="79"/>
    </row>
    <row r="883" spans="1:9" x14ac:dyDescent="0.25">
      <c r="A883" s="79"/>
      <c r="B883" s="79"/>
      <c r="C883" s="79"/>
      <c r="D883" s="79"/>
      <c r="E883" s="79"/>
      <c r="F883" s="79"/>
      <c r="G883" s="79"/>
      <c r="H883" s="79"/>
      <c r="I883" s="79"/>
    </row>
    <row r="884" spans="1:9" x14ac:dyDescent="0.25">
      <c r="A884" s="79"/>
      <c r="B884" s="79"/>
      <c r="C884" s="79"/>
      <c r="D884" s="79"/>
      <c r="E884" s="79"/>
      <c r="F884" s="79"/>
      <c r="G884" s="79"/>
      <c r="H884" s="79"/>
      <c r="I884" s="79"/>
    </row>
    <row r="885" spans="1:9" x14ac:dyDescent="0.25">
      <c r="A885" s="79"/>
      <c r="B885" s="79"/>
      <c r="C885" s="79"/>
      <c r="D885" s="79"/>
      <c r="E885" s="79"/>
      <c r="F885" s="79"/>
      <c r="G885" s="79"/>
      <c r="H885" s="79"/>
      <c r="I885" s="79"/>
    </row>
    <row r="886" spans="1:9" x14ac:dyDescent="0.25">
      <c r="A886" s="79"/>
      <c r="B886" s="79"/>
      <c r="C886" s="79"/>
      <c r="D886" s="79"/>
      <c r="E886" s="79"/>
      <c r="F886" s="79"/>
      <c r="G886" s="79"/>
      <c r="H886" s="79"/>
      <c r="I886" s="79"/>
    </row>
    <row r="887" spans="1:9" x14ac:dyDescent="0.25">
      <c r="A887" s="79"/>
      <c r="B887" s="79"/>
      <c r="C887" s="79"/>
      <c r="D887" s="79"/>
      <c r="E887" s="79"/>
      <c r="F887" s="79"/>
      <c r="G887" s="79"/>
      <c r="H887" s="79"/>
      <c r="I887" s="79"/>
    </row>
    <row r="888" spans="1:9" x14ac:dyDescent="0.25">
      <c r="A888" s="79"/>
      <c r="B888" s="79"/>
      <c r="C888" s="79"/>
      <c r="D888" s="79"/>
      <c r="E888" s="79"/>
      <c r="F888" s="79"/>
      <c r="G888" s="79"/>
      <c r="H888" s="79"/>
      <c r="I888" s="79"/>
    </row>
    <row r="889" spans="1:9" x14ac:dyDescent="0.25">
      <c r="A889" s="79"/>
      <c r="B889" s="79"/>
      <c r="C889" s="79"/>
      <c r="D889" s="79"/>
      <c r="E889" s="79"/>
      <c r="F889" s="79"/>
      <c r="G889" s="79"/>
      <c r="H889" s="79"/>
      <c r="I889" s="79"/>
    </row>
    <row r="890" spans="1:9" x14ac:dyDescent="0.25">
      <c r="A890" s="79"/>
      <c r="B890" s="79"/>
      <c r="C890" s="79"/>
      <c r="D890" s="79"/>
      <c r="E890" s="79"/>
      <c r="F890" s="79"/>
      <c r="G890" s="79"/>
      <c r="H890" s="79"/>
      <c r="I890" s="79"/>
    </row>
    <row r="891" spans="1:9" x14ac:dyDescent="0.25">
      <c r="A891" s="79"/>
      <c r="B891" s="79"/>
      <c r="C891" s="79"/>
      <c r="D891" s="79"/>
      <c r="E891" s="79"/>
      <c r="F891" s="79"/>
      <c r="G891" s="79"/>
      <c r="H891" s="79"/>
      <c r="I891" s="79"/>
    </row>
    <row r="892" spans="1:9" x14ac:dyDescent="0.25">
      <c r="A892" s="79"/>
      <c r="B892" s="79"/>
      <c r="C892" s="79"/>
      <c r="D892" s="79"/>
      <c r="E892" s="79"/>
      <c r="F892" s="79"/>
      <c r="G892" s="79"/>
      <c r="H892" s="79"/>
      <c r="I892" s="79"/>
    </row>
    <row r="893" spans="1:9" x14ac:dyDescent="0.25">
      <c r="A893" s="79"/>
      <c r="B893" s="79"/>
      <c r="C893" s="79"/>
      <c r="D893" s="79"/>
      <c r="E893" s="79"/>
      <c r="F893" s="79"/>
      <c r="G893" s="79"/>
      <c r="H893" s="79"/>
      <c r="I893" s="79"/>
    </row>
    <row r="894" spans="1:9" x14ac:dyDescent="0.25">
      <c r="A894" s="79"/>
      <c r="B894" s="79"/>
      <c r="C894" s="79"/>
      <c r="D894" s="79"/>
      <c r="E894" s="79"/>
      <c r="F894" s="79"/>
      <c r="G894" s="79"/>
      <c r="H894" s="79"/>
      <c r="I894" s="79"/>
    </row>
    <row r="895" spans="1:9" x14ac:dyDescent="0.25">
      <c r="A895" s="79"/>
      <c r="B895" s="79"/>
      <c r="C895" s="79"/>
      <c r="D895" s="79"/>
      <c r="E895" s="79"/>
      <c r="F895" s="79"/>
      <c r="G895" s="79"/>
      <c r="H895" s="79"/>
      <c r="I895" s="79"/>
    </row>
    <row r="896" spans="1:9" x14ac:dyDescent="0.25">
      <c r="A896" s="79"/>
      <c r="B896" s="79"/>
      <c r="C896" s="79"/>
      <c r="D896" s="79"/>
      <c r="E896" s="79"/>
      <c r="F896" s="79"/>
      <c r="G896" s="79"/>
      <c r="H896" s="79"/>
      <c r="I896" s="79"/>
    </row>
    <row r="897" spans="1:9" x14ac:dyDescent="0.25">
      <c r="A897" s="79"/>
      <c r="B897" s="79"/>
      <c r="C897" s="79"/>
      <c r="D897" s="79"/>
      <c r="E897" s="79"/>
      <c r="F897" s="79"/>
      <c r="G897" s="79"/>
      <c r="H897" s="79"/>
      <c r="I897" s="79"/>
    </row>
    <row r="898" spans="1:9" x14ac:dyDescent="0.25">
      <c r="A898" s="79"/>
      <c r="B898" s="79"/>
      <c r="C898" s="79"/>
      <c r="D898" s="79"/>
      <c r="E898" s="79"/>
      <c r="F898" s="79"/>
      <c r="G898" s="79"/>
      <c r="H898" s="79"/>
      <c r="I898" s="79"/>
    </row>
    <row r="899" spans="1:9" x14ac:dyDescent="0.25">
      <c r="A899" s="79"/>
      <c r="B899" s="79"/>
      <c r="C899" s="79"/>
      <c r="D899" s="79"/>
      <c r="E899" s="79"/>
      <c r="F899" s="79"/>
      <c r="G899" s="79"/>
      <c r="H899" s="79"/>
      <c r="I899" s="79"/>
    </row>
    <row r="900" spans="1:9" x14ac:dyDescent="0.25">
      <c r="A900" s="79"/>
      <c r="B900" s="79"/>
      <c r="C900" s="79"/>
      <c r="D900" s="79"/>
      <c r="E900" s="79"/>
      <c r="F900" s="79"/>
      <c r="G900" s="79"/>
      <c r="H900" s="79"/>
      <c r="I900" s="79"/>
    </row>
    <row r="901" spans="1:9" x14ac:dyDescent="0.25">
      <c r="A901" s="79"/>
      <c r="B901" s="79"/>
      <c r="C901" s="79"/>
      <c r="D901" s="79"/>
      <c r="E901" s="79"/>
      <c r="F901" s="79"/>
      <c r="G901" s="79"/>
      <c r="H901" s="79"/>
      <c r="I901" s="79"/>
    </row>
    <row r="902" spans="1:9" x14ac:dyDescent="0.25">
      <c r="A902" s="79"/>
      <c r="B902" s="79"/>
      <c r="C902" s="79"/>
      <c r="D902" s="79"/>
      <c r="E902" s="79"/>
      <c r="F902" s="79"/>
      <c r="G902" s="79"/>
      <c r="H902" s="79"/>
      <c r="I902" s="79"/>
    </row>
    <row r="903" spans="1:9" x14ac:dyDescent="0.25">
      <c r="A903" s="79"/>
      <c r="B903" s="79"/>
      <c r="C903" s="79"/>
      <c r="D903" s="79"/>
      <c r="E903" s="79"/>
      <c r="F903" s="79"/>
      <c r="G903" s="79"/>
      <c r="H903" s="79"/>
      <c r="I903" s="79"/>
    </row>
    <row r="904" spans="1:9" x14ac:dyDescent="0.25">
      <c r="A904" s="79"/>
      <c r="B904" s="79"/>
      <c r="C904" s="79"/>
      <c r="D904" s="79"/>
      <c r="E904" s="79"/>
      <c r="F904" s="79"/>
      <c r="G904" s="79"/>
      <c r="H904" s="79"/>
      <c r="I904" s="79"/>
    </row>
    <row r="905" spans="1:9" x14ac:dyDescent="0.25">
      <c r="A905" s="79"/>
      <c r="B905" s="79"/>
      <c r="C905" s="79"/>
      <c r="D905" s="79"/>
      <c r="E905" s="79"/>
      <c r="F905" s="79"/>
      <c r="G905" s="79"/>
      <c r="H905" s="79"/>
      <c r="I905" s="79"/>
    </row>
    <row r="906" spans="1:9" x14ac:dyDescent="0.25">
      <c r="A906" s="79"/>
      <c r="B906" s="79"/>
      <c r="C906" s="79"/>
      <c r="D906" s="79"/>
      <c r="E906" s="79"/>
      <c r="F906" s="79"/>
      <c r="G906" s="79"/>
      <c r="H906" s="79"/>
      <c r="I906" s="79"/>
    </row>
    <row r="907" spans="1:9" x14ac:dyDescent="0.25">
      <c r="A907" s="79"/>
      <c r="B907" s="79"/>
      <c r="C907" s="79"/>
      <c r="D907" s="79"/>
      <c r="E907" s="79"/>
      <c r="F907" s="79"/>
      <c r="G907" s="79"/>
      <c r="H907" s="79"/>
      <c r="I907" s="79"/>
    </row>
    <row r="908" spans="1:9" x14ac:dyDescent="0.25">
      <c r="A908" s="79"/>
      <c r="B908" s="79"/>
      <c r="C908" s="79"/>
      <c r="D908" s="79"/>
      <c r="E908" s="79"/>
      <c r="F908" s="79"/>
      <c r="G908" s="79"/>
      <c r="H908" s="79"/>
      <c r="I908" s="79"/>
    </row>
    <row r="909" spans="1:9" x14ac:dyDescent="0.25">
      <c r="A909" s="79"/>
      <c r="B909" s="79"/>
      <c r="C909" s="79"/>
      <c r="D909" s="79"/>
      <c r="E909" s="79"/>
      <c r="F909" s="79"/>
      <c r="G909" s="79"/>
      <c r="H909" s="79"/>
      <c r="I909" s="79"/>
    </row>
    <row r="910" spans="1:9" x14ac:dyDescent="0.25">
      <c r="A910" s="79"/>
      <c r="B910" s="79"/>
      <c r="C910" s="79"/>
      <c r="D910" s="79"/>
      <c r="E910" s="79"/>
      <c r="F910" s="79"/>
      <c r="G910" s="79"/>
      <c r="H910" s="79"/>
      <c r="I910" s="79"/>
    </row>
    <row r="911" spans="1:9" x14ac:dyDescent="0.25">
      <c r="A911" s="79"/>
      <c r="B911" s="79"/>
      <c r="C911" s="79"/>
      <c r="D911" s="79"/>
      <c r="E911" s="79"/>
      <c r="F911" s="79"/>
      <c r="G911" s="79"/>
      <c r="H911" s="79"/>
      <c r="I911" s="79"/>
    </row>
    <row r="912" spans="1:9" x14ac:dyDescent="0.25">
      <c r="A912" s="79"/>
      <c r="B912" s="79"/>
      <c r="C912" s="79"/>
      <c r="D912" s="79"/>
      <c r="E912" s="79"/>
      <c r="F912" s="79"/>
      <c r="G912" s="79"/>
      <c r="H912" s="79"/>
      <c r="I912" s="79"/>
    </row>
    <row r="913" spans="1:9" x14ac:dyDescent="0.25">
      <c r="A913" s="79"/>
      <c r="B913" s="79"/>
      <c r="C913" s="79"/>
      <c r="D913" s="79"/>
      <c r="E913" s="79"/>
      <c r="F913" s="79"/>
      <c r="G913" s="79"/>
      <c r="H913" s="79"/>
      <c r="I913" s="79"/>
    </row>
    <row r="914" spans="1:9" x14ac:dyDescent="0.25">
      <c r="A914" s="79"/>
      <c r="B914" s="79"/>
      <c r="C914" s="79"/>
      <c r="D914" s="79"/>
      <c r="E914" s="79"/>
      <c r="F914" s="79"/>
      <c r="G914" s="79"/>
      <c r="H914" s="79"/>
      <c r="I914" s="79"/>
    </row>
    <row r="915" spans="1:9" x14ac:dyDescent="0.25">
      <c r="A915" s="79"/>
      <c r="B915" s="79"/>
      <c r="C915" s="79"/>
      <c r="D915" s="79"/>
      <c r="E915" s="79"/>
      <c r="F915" s="79"/>
      <c r="G915" s="79"/>
      <c r="H915" s="79"/>
      <c r="I915" s="79"/>
    </row>
    <row r="916" spans="1:9" x14ac:dyDescent="0.25">
      <c r="A916" s="79"/>
      <c r="B916" s="79"/>
      <c r="C916" s="79"/>
      <c r="D916" s="79"/>
      <c r="E916" s="79"/>
      <c r="F916" s="79"/>
      <c r="G916" s="79"/>
      <c r="H916" s="79"/>
      <c r="I916" s="79"/>
    </row>
    <row r="917" spans="1:9" x14ac:dyDescent="0.25">
      <c r="A917" s="79"/>
      <c r="B917" s="79"/>
      <c r="C917" s="79"/>
      <c r="D917" s="79"/>
      <c r="E917" s="79"/>
      <c r="F917" s="79"/>
      <c r="G917" s="79"/>
      <c r="H917" s="79"/>
      <c r="I917" s="79"/>
    </row>
    <row r="918" spans="1:9" x14ac:dyDescent="0.25">
      <c r="A918" s="79"/>
      <c r="B918" s="79"/>
      <c r="C918" s="79"/>
      <c r="D918" s="79"/>
      <c r="E918" s="79"/>
      <c r="F918" s="79"/>
      <c r="G918" s="79"/>
      <c r="H918" s="79"/>
      <c r="I918" s="79"/>
    </row>
    <row r="919" spans="1:9" x14ac:dyDescent="0.25">
      <c r="A919" s="79"/>
      <c r="B919" s="79"/>
      <c r="C919" s="79"/>
      <c r="D919" s="79"/>
      <c r="E919" s="79"/>
      <c r="F919" s="79"/>
      <c r="G919" s="79"/>
      <c r="H919" s="79"/>
      <c r="I919" s="79"/>
    </row>
    <row r="920" spans="1:9" x14ac:dyDescent="0.25">
      <c r="A920" s="79"/>
      <c r="B920" s="79"/>
      <c r="C920" s="79"/>
      <c r="D920" s="79"/>
      <c r="E920" s="79"/>
      <c r="F920" s="79"/>
      <c r="G920" s="79"/>
      <c r="H920" s="79"/>
      <c r="I920" s="79"/>
    </row>
    <row r="921" spans="1:9" x14ac:dyDescent="0.25">
      <c r="A921" s="79"/>
      <c r="B921" s="79"/>
      <c r="C921" s="79"/>
      <c r="D921" s="79"/>
      <c r="E921" s="79"/>
      <c r="F921" s="79"/>
      <c r="G921" s="79"/>
      <c r="H921" s="79"/>
      <c r="I921" s="79"/>
    </row>
    <row r="922" spans="1:9" x14ac:dyDescent="0.25">
      <c r="A922" s="79"/>
      <c r="B922" s="79"/>
      <c r="C922" s="79"/>
      <c r="D922" s="79"/>
      <c r="E922" s="79"/>
      <c r="F922" s="79"/>
      <c r="G922" s="79"/>
      <c r="H922" s="79"/>
      <c r="I922" s="79"/>
    </row>
    <row r="923" spans="1:9" x14ac:dyDescent="0.25">
      <c r="A923" s="79"/>
      <c r="B923" s="79"/>
      <c r="C923" s="79"/>
      <c r="D923" s="79"/>
      <c r="E923" s="79"/>
      <c r="F923" s="79"/>
      <c r="G923" s="79"/>
      <c r="H923" s="79"/>
      <c r="I923" s="79"/>
    </row>
    <row r="924" spans="1:9" x14ac:dyDescent="0.25">
      <c r="A924" s="79"/>
      <c r="B924" s="79"/>
      <c r="C924" s="79"/>
      <c r="D924" s="79"/>
      <c r="E924" s="79"/>
      <c r="F924" s="79"/>
      <c r="G924" s="79"/>
      <c r="H924" s="79"/>
      <c r="I924" s="79"/>
    </row>
    <row r="925" spans="1:9" x14ac:dyDescent="0.25">
      <c r="A925" s="79"/>
      <c r="B925" s="79"/>
      <c r="C925" s="79"/>
      <c r="D925" s="79"/>
      <c r="E925" s="79"/>
      <c r="F925" s="79"/>
      <c r="G925" s="79"/>
      <c r="H925" s="79"/>
      <c r="I925" s="79"/>
    </row>
    <row r="926" spans="1:9" x14ac:dyDescent="0.25">
      <c r="A926" s="79"/>
      <c r="B926" s="79"/>
      <c r="C926" s="79"/>
      <c r="D926" s="79"/>
      <c r="E926" s="79"/>
      <c r="F926" s="79"/>
      <c r="G926" s="79"/>
      <c r="H926" s="79"/>
      <c r="I926" s="79"/>
    </row>
    <row r="927" spans="1:9" x14ac:dyDescent="0.25">
      <c r="A927" s="79"/>
      <c r="B927" s="79"/>
      <c r="C927" s="79"/>
      <c r="D927" s="79"/>
      <c r="E927" s="79"/>
      <c r="F927" s="79"/>
      <c r="G927" s="79"/>
      <c r="H927" s="79"/>
      <c r="I927" s="79"/>
    </row>
    <row r="928" spans="1:9" x14ac:dyDescent="0.25">
      <c r="A928" s="79"/>
      <c r="B928" s="79"/>
      <c r="C928" s="79"/>
      <c r="D928" s="79"/>
      <c r="E928" s="79"/>
      <c r="F928" s="79"/>
      <c r="G928" s="79"/>
      <c r="H928" s="79"/>
      <c r="I928" s="79"/>
    </row>
    <row r="929" spans="1:9" x14ac:dyDescent="0.25">
      <c r="A929" s="79"/>
      <c r="B929" s="79"/>
      <c r="C929" s="79"/>
      <c r="D929" s="79"/>
      <c r="E929" s="79"/>
      <c r="F929" s="79"/>
      <c r="G929" s="79"/>
      <c r="H929" s="79"/>
      <c r="I929" s="79"/>
    </row>
    <row r="930" spans="1:9" x14ac:dyDescent="0.25">
      <c r="A930" s="79"/>
      <c r="B930" s="79"/>
      <c r="C930" s="79"/>
      <c r="D930" s="79"/>
      <c r="E930" s="79"/>
      <c r="F930" s="79"/>
      <c r="G930" s="79"/>
      <c r="H930" s="79"/>
      <c r="I930" s="79"/>
    </row>
    <row r="931" spans="1:9" x14ac:dyDescent="0.25">
      <c r="A931" s="79"/>
      <c r="B931" s="79"/>
      <c r="C931" s="79"/>
      <c r="D931" s="79"/>
      <c r="E931" s="79"/>
      <c r="F931" s="79"/>
      <c r="G931" s="79"/>
      <c r="H931" s="79"/>
      <c r="I931" s="79"/>
    </row>
    <row r="932" spans="1:9" x14ac:dyDescent="0.25">
      <c r="A932" s="79"/>
      <c r="B932" s="79"/>
      <c r="C932" s="79"/>
      <c r="D932" s="79"/>
      <c r="E932" s="79"/>
      <c r="F932" s="79"/>
      <c r="G932" s="79"/>
      <c r="H932" s="79"/>
      <c r="I932" s="79"/>
    </row>
    <row r="933" spans="1:9" x14ac:dyDescent="0.25">
      <c r="A933" s="79"/>
      <c r="B933" s="79"/>
      <c r="C933" s="79"/>
      <c r="D933" s="79"/>
      <c r="E933" s="79"/>
      <c r="F933" s="79"/>
      <c r="G933" s="79"/>
      <c r="H933" s="79"/>
      <c r="I933" s="79"/>
    </row>
    <row r="934" spans="1:9" x14ac:dyDescent="0.25">
      <c r="A934" s="79"/>
      <c r="B934" s="79"/>
      <c r="C934" s="79"/>
      <c r="D934" s="79"/>
      <c r="E934" s="79"/>
      <c r="F934" s="79"/>
      <c r="G934" s="79"/>
      <c r="H934" s="79"/>
      <c r="I934" s="79"/>
    </row>
    <row r="935" spans="1:9" x14ac:dyDescent="0.25">
      <c r="A935" s="79"/>
      <c r="B935" s="79"/>
      <c r="C935" s="79"/>
      <c r="D935" s="79"/>
      <c r="E935" s="79"/>
      <c r="F935" s="79"/>
      <c r="G935" s="79"/>
      <c r="H935" s="79"/>
      <c r="I935" s="79"/>
    </row>
    <row r="936" spans="1:9" x14ac:dyDescent="0.25">
      <c r="A936" s="79"/>
      <c r="B936" s="79"/>
      <c r="C936" s="79"/>
      <c r="D936" s="79"/>
      <c r="E936" s="79"/>
      <c r="F936" s="79"/>
      <c r="G936" s="79"/>
      <c r="H936" s="79"/>
      <c r="I936" s="79"/>
    </row>
    <row r="937" spans="1:9" x14ac:dyDescent="0.25">
      <c r="A937" s="79"/>
      <c r="B937" s="79"/>
      <c r="C937" s="79"/>
      <c r="D937" s="79"/>
      <c r="E937" s="79"/>
      <c r="F937" s="79"/>
      <c r="G937" s="79"/>
      <c r="H937" s="79"/>
      <c r="I937" s="79"/>
    </row>
    <row r="938" spans="1:9" x14ac:dyDescent="0.25">
      <c r="A938" s="79"/>
      <c r="B938" s="79"/>
      <c r="C938" s="79"/>
      <c r="D938" s="79"/>
      <c r="E938" s="79"/>
      <c r="F938" s="79"/>
      <c r="G938" s="79"/>
      <c r="H938" s="79"/>
      <c r="I938" s="79"/>
    </row>
    <row r="939" spans="1:9" x14ac:dyDescent="0.25">
      <c r="A939" s="79"/>
      <c r="B939" s="79"/>
      <c r="C939" s="79"/>
      <c r="D939" s="79"/>
      <c r="E939" s="79"/>
      <c r="F939" s="79"/>
      <c r="G939" s="79"/>
      <c r="H939" s="79"/>
      <c r="I939" s="79"/>
    </row>
    <row r="940" spans="1:9" x14ac:dyDescent="0.25">
      <c r="A940" s="79"/>
      <c r="B940" s="79"/>
      <c r="C940" s="79"/>
      <c r="D940" s="79"/>
      <c r="E940" s="79"/>
      <c r="F940" s="79"/>
      <c r="G940" s="79"/>
      <c r="H940" s="79"/>
      <c r="I940" s="79"/>
    </row>
    <row r="941" spans="1:9" x14ac:dyDescent="0.25">
      <c r="A941" s="79"/>
      <c r="B941" s="79"/>
      <c r="C941" s="79"/>
      <c r="D941" s="79"/>
      <c r="E941" s="79"/>
      <c r="F941" s="79"/>
      <c r="G941" s="79"/>
      <c r="H941" s="79"/>
      <c r="I941" s="79"/>
    </row>
    <row r="942" spans="1:9" x14ac:dyDescent="0.25">
      <c r="A942" s="79"/>
      <c r="B942" s="79"/>
      <c r="C942" s="79"/>
      <c r="D942" s="79"/>
      <c r="E942" s="79"/>
      <c r="F942" s="79"/>
      <c r="G942" s="79"/>
      <c r="H942" s="79"/>
      <c r="I942" s="79"/>
    </row>
    <row r="943" spans="1:9" x14ac:dyDescent="0.25">
      <c r="A943" s="79"/>
      <c r="B943" s="79"/>
      <c r="C943" s="79"/>
      <c r="D943" s="79"/>
      <c r="E943" s="79"/>
      <c r="F943" s="79"/>
      <c r="G943" s="79"/>
      <c r="H943" s="79"/>
      <c r="I943" s="79"/>
    </row>
    <row r="944" spans="1:9" x14ac:dyDescent="0.25">
      <c r="A944" s="79"/>
      <c r="B944" s="79"/>
      <c r="C944" s="79"/>
      <c r="D944" s="79"/>
      <c r="E944" s="79"/>
      <c r="F944" s="79"/>
      <c r="G944" s="79"/>
      <c r="H944" s="79"/>
      <c r="I944" s="79"/>
    </row>
    <row r="945" spans="1:9" x14ac:dyDescent="0.25">
      <c r="A945" s="79"/>
      <c r="B945" s="79"/>
      <c r="C945" s="79"/>
      <c r="D945" s="79"/>
      <c r="E945" s="79"/>
      <c r="F945" s="79"/>
      <c r="G945" s="79"/>
      <c r="H945" s="79"/>
      <c r="I945" s="79"/>
    </row>
    <row r="946" spans="1:9" x14ac:dyDescent="0.25">
      <c r="A946" s="79"/>
      <c r="B946" s="79"/>
      <c r="C946" s="79"/>
      <c r="D946" s="79"/>
      <c r="E946" s="79"/>
      <c r="F946" s="79"/>
      <c r="G946" s="79"/>
      <c r="H946" s="79"/>
      <c r="I946" s="79"/>
    </row>
    <row r="947" spans="1:9" x14ac:dyDescent="0.25">
      <c r="A947" s="79"/>
      <c r="B947" s="79"/>
      <c r="C947" s="79"/>
      <c r="D947" s="79"/>
      <c r="E947" s="79"/>
      <c r="F947" s="79"/>
      <c r="G947" s="79"/>
      <c r="H947" s="79"/>
      <c r="I947" s="79"/>
    </row>
    <row r="948" spans="1:9" x14ac:dyDescent="0.25">
      <c r="A948" s="79"/>
      <c r="B948" s="79"/>
      <c r="C948" s="79"/>
      <c r="D948" s="79"/>
      <c r="E948" s="79"/>
      <c r="F948" s="79"/>
      <c r="G948" s="79"/>
      <c r="H948" s="79"/>
      <c r="I948" s="79"/>
    </row>
    <row r="949" spans="1:9" x14ac:dyDescent="0.25">
      <c r="A949" s="79"/>
      <c r="B949" s="79"/>
      <c r="C949" s="79"/>
      <c r="D949" s="79"/>
      <c r="E949" s="79"/>
      <c r="F949" s="79"/>
      <c r="G949" s="79"/>
      <c r="H949" s="79"/>
      <c r="I949" s="79"/>
    </row>
    <row r="950" spans="1:9" x14ac:dyDescent="0.25">
      <c r="A950" s="79"/>
      <c r="B950" s="79"/>
      <c r="C950" s="79"/>
      <c r="D950" s="79"/>
      <c r="E950" s="79"/>
      <c r="F950" s="79"/>
      <c r="G950" s="79"/>
      <c r="H950" s="79"/>
      <c r="I950" s="79"/>
    </row>
    <row r="951" spans="1:9" x14ac:dyDescent="0.25">
      <c r="A951" s="79"/>
      <c r="B951" s="79"/>
      <c r="C951" s="79"/>
      <c r="D951" s="79"/>
      <c r="E951" s="79"/>
      <c r="F951" s="79"/>
      <c r="G951" s="79"/>
      <c r="H951" s="79"/>
      <c r="I951" s="79"/>
    </row>
    <row r="952" spans="1:9" x14ac:dyDescent="0.25">
      <c r="A952" s="79"/>
      <c r="B952" s="79"/>
      <c r="C952" s="79"/>
      <c r="D952" s="79"/>
      <c r="E952" s="79"/>
      <c r="F952" s="79"/>
      <c r="G952" s="79"/>
      <c r="H952" s="79"/>
      <c r="I952" s="79"/>
    </row>
    <row r="953" spans="1:9" x14ac:dyDescent="0.25">
      <c r="A953" s="79"/>
      <c r="B953" s="79"/>
      <c r="C953" s="79"/>
      <c r="D953" s="79"/>
      <c r="E953" s="79"/>
      <c r="F953" s="79"/>
      <c r="G953" s="79"/>
      <c r="H953" s="79"/>
      <c r="I953" s="79"/>
    </row>
    <row r="954" spans="1:9" x14ac:dyDescent="0.25">
      <c r="A954" s="79"/>
      <c r="B954" s="79"/>
      <c r="C954" s="79"/>
      <c r="D954" s="79"/>
      <c r="E954" s="79"/>
      <c r="F954" s="79"/>
      <c r="G954" s="79"/>
      <c r="H954" s="79"/>
      <c r="I954" s="79"/>
    </row>
    <row r="955" spans="1:9" x14ac:dyDescent="0.25">
      <c r="A955" s="79"/>
      <c r="B955" s="79"/>
      <c r="C955" s="79"/>
      <c r="D955" s="79"/>
      <c r="E955" s="79"/>
      <c r="F955" s="79"/>
      <c r="G955" s="79"/>
      <c r="H955" s="79"/>
      <c r="I955" s="79"/>
    </row>
    <row r="956" spans="1:9" x14ac:dyDescent="0.25">
      <c r="A956" s="79"/>
      <c r="B956" s="79"/>
      <c r="C956" s="79"/>
      <c r="D956" s="79"/>
      <c r="E956" s="79"/>
      <c r="F956" s="79"/>
      <c r="G956" s="79"/>
      <c r="H956" s="79"/>
      <c r="I956" s="79"/>
    </row>
    <row r="957" spans="1:9" x14ac:dyDescent="0.25">
      <c r="A957" s="79"/>
      <c r="B957" s="79"/>
      <c r="C957" s="79"/>
      <c r="D957" s="79"/>
      <c r="E957" s="79"/>
      <c r="F957" s="79"/>
      <c r="G957" s="79"/>
      <c r="H957" s="79"/>
      <c r="I957" s="79"/>
    </row>
    <row r="958" spans="1:9" x14ac:dyDescent="0.25">
      <c r="A958" s="79"/>
      <c r="B958" s="79"/>
      <c r="C958" s="79"/>
      <c r="D958" s="79"/>
      <c r="E958" s="79"/>
      <c r="F958" s="79"/>
      <c r="G958" s="79"/>
      <c r="H958" s="79"/>
      <c r="I958" s="79"/>
    </row>
    <row r="959" spans="1:9" x14ac:dyDescent="0.25">
      <c r="A959" s="79"/>
      <c r="B959" s="79"/>
      <c r="C959" s="79"/>
      <c r="D959" s="79"/>
      <c r="E959" s="79"/>
      <c r="F959" s="79"/>
      <c r="G959" s="79"/>
      <c r="H959" s="79"/>
      <c r="I959" s="79"/>
    </row>
    <row r="960" spans="1:9" x14ac:dyDescent="0.25">
      <c r="A960" s="79"/>
      <c r="B960" s="79"/>
      <c r="C960" s="79"/>
      <c r="D960" s="79"/>
      <c r="E960" s="79"/>
      <c r="F960" s="79"/>
      <c r="G960" s="79"/>
      <c r="H960" s="79"/>
      <c r="I960" s="79"/>
    </row>
    <row r="961" spans="1:9" x14ac:dyDescent="0.25">
      <c r="A961" s="79"/>
      <c r="B961" s="79"/>
      <c r="C961" s="79"/>
      <c r="D961" s="79"/>
      <c r="E961" s="79"/>
      <c r="F961" s="79"/>
      <c r="G961" s="79"/>
      <c r="H961" s="79"/>
      <c r="I961" s="79"/>
    </row>
    <row r="962" spans="1:9" x14ac:dyDescent="0.25">
      <c r="A962" s="79"/>
      <c r="B962" s="79"/>
      <c r="C962" s="79"/>
      <c r="D962" s="79"/>
      <c r="E962" s="79"/>
      <c r="F962" s="79"/>
      <c r="G962" s="79"/>
      <c r="H962" s="79"/>
      <c r="I962" s="79"/>
    </row>
    <row r="963" spans="1:9" x14ac:dyDescent="0.25">
      <c r="A963" s="79"/>
      <c r="B963" s="79"/>
      <c r="C963" s="79"/>
      <c r="D963" s="79"/>
      <c r="E963" s="79"/>
      <c r="F963" s="79"/>
      <c r="G963" s="79"/>
      <c r="H963" s="79"/>
      <c r="I963" s="79"/>
    </row>
    <row r="964" spans="1:9" x14ac:dyDescent="0.25">
      <c r="A964" s="79"/>
      <c r="B964" s="79"/>
      <c r="C964" s="79"/>
      <c r="D964" s="79"/>
      <c r="E964" s="79"/>
      <c r="F964" s="79"/>
      <c r="G964" s="79"/>
      <c r="H964" s="79"/>
      <c r="I964" s="79"/>
    </row>
    <row r="965" spans="1:9" x14ac:dyDescent="0.25">
      <c r="A965" s="79"/>
      <c r="B965" s="79"/>
      <c r="C965" s="79"/>
      <c r="D965" s="79"/>
      <c r="E965" s="79"/>
      <c r="F965" s="79"/>
      <c r="G965" s="79"/>
      <c r="H965" s="79"/>
      <c r="I965" s="79"/>
    </row>
    <row r="966" spans="1:9" x14ac:dyDescent="0.25">
      <c r="A966" s="79"/>
      <c r="B966" s="79"/>
      <c r="C966" s="79"/>
      <c r="D966" s="79"/>
      <c r="E966" s="79"/>
      <c r="F966" s="79"/>
      <c r="G966" s="79"/>
      <c r="H966" s="79"/>
      <c r="I966" s="79"/>
    </row>
    <row r="967" spans="1:9" x14ac:dyDescent="0.25">
      <c r="A967" s="79"/>
      <c r="B967" s="79"/>
      <c r="C967" s="79"/>
      <c r="D967" s="79"/>
      <c r="E967" s="79"/>
      <c r="F967" s="79"/>
      <c r="G967" s="79"/>
      <c r="H967" s="79"/>
      <c r="I967" s="79"/>
    </row>
    <row r="968" spans="1:9" x14ac:dyDescent="0.25">
      <c r="A968" s="79"/>
      <c r="B968" s="79"/>
      <c r="C968" s="79"/>
      <c r="D968" s="79"/>
      <c r="E968" s="79"/>
      <c r="F968" s="79"/>
      <c r="G968" s="79"/>
      <c r="H968" s="79"/>
      <c r="I968" s="79"/>
    </row>
    <row r="969" spans="1:9" x14ac:dyDescent="0.25">
      <c r="A969" s="79"/>
      <c r="B969" s="79"/>
      <c r="C969" s="79"/>
      <c r="D969" s="79"/>
      <c r="E969" s="79"/>
      <c r="F969" s="79"/>
      <c r="G969" s="79"/>
      <c r="H969" s="79"/>
      <c r="I969" s="79"/>
    </row>
    <row r="970" spans="1:9" x14ac:dyDescent="0.25">
      <c r="A970" s="79"/>
      <c r="B970" s="79"/>
      <c r="C970" s="79"/>
      <c r="D970" s="79"/>
      <c r="E970" s="79"/>
      <c r="F970" s="79"/>
      <c r="G970" s="79"/>
      <c r="H970" s="79"/>
      <c r="I970" s="79"/>
    </row>
    <row r="971" spans="1:9" x14ac:dyDescent="0.25">
      <c r="A971" s="79"/>
      <c r="B971" s="79"/>
      <c r="C971" s="79"/>
      <c r="D971" s="79"/>
      <c r="E971" s="79"/>
      <c r="F971" s="79"/>
      <c r="G971" s="79"/>
      <c r="H971" s="79"/>
      <c r="I971" s="79"/>
    </row>
    <row r="972" spans="1:9" x14ac:dyDescent="0.25">
      <c r="A972" s="79"/>
      <c r="B972" s="79"/>
      <c r="C972" s="79"/>
      <c r="D972" s="79"/>
      <c r="E972" s="79"/>
      <c r="F972" s="79"/>
      <c r="G972" s="79"/>
      <c r="H972" s="79"/>
      <c r="I972" s="79"/>
    </row>
    <row r="973" spans="1:9" x14ac:dyDescent="0.25">
      <c r="A973" s="79"/>
      <c r="B973" s="79"/>
      <c r="C973" s="79"/>
      <c r="D973" s="79"/>
      <c r="E973" s="79"/>
      <c r="F973" s="79"/>
      <c r="G973" s="79"/>
      <c r="H973" s="79"/>
      <c r="I973" s="79"/>
    </row>
    <row r="974" spans="1:9" x14ac:dyDescent="0.25">
      <c r="A974" s="79"/>
      <c r="B974" s="79"/>
      <c r="C974" s="79"/>
      <c r="D974" s="79"/>
      <c r="E974" s="79"/>
      <c r="F974" s="79"/>
      <c r="G974" s="79"/>
      <c r="H974" s="79"/>
      <c r="I974" s="79"/>
    </row>
    <row r="975" spans="1:9" x14ac:dyDescent="0.25">
      <c r="A975" s="79"/>
      <c r="B975" s="79"/>
      <c r="C975" s="79"/>
      <c r="D975" s="79"/>
      <c r="E975" s="79"/>
      <c r="F975" s="79"/>
      <c r="G975" s="79"/>
      <c r="H975" s="79"/>
      <c r="I975" s="79"/>
    </row>
    <row r="976" spans="1:9" x14ac:dyDescent="0.25">
      <c r="A976" s="79"/>
      <c r="B976" s="79"/>
      <c r="C976" s="79"/>
      <c r="D976" s="79"/>
      <c r="E976" s="79"/>
      <c r="F976" s="79"/>
      <c r="G976" s="79"/>
      <c r="H976" s="79"/>
      <c r="I976" s="79"/>
    </row>
    <row r="977" spans="1:9" x14ac:dyDescent="0.25">
      <c r="A977" s="79"/>
      <c r="B977" s="79"/>
      <c r="C977" s="79"/>
      <c r="D977" s="79"/>
      <c r="E977" s="79"/>
      <c r="F977" s="79"/>
      <c r="G977" s="79"/>
      <c r="H977" s="79"/>
      <c r="I977" s="79"/>
    </row>
    <row r="978" spans="1:9" x14ac:dyDescent="0.25">
      <c r="A978" s="79"/>
      <c r="B978" s="79"/>
      <c r="C978" s="79"/>
      <c r="D978" s="79"/>
      <c r="E978" s="79"/>
      <c r="F978" s="79"/>
      <c r="G978" s="79"/>
      <c r="H978" s="79"/>
      <c r="I978" s="79"/>
    </row>
    <row r="979" spans="1:9" x14ac:dyDescent="0.25">
      <c r="A979" s="79"/>
      <c r="B979" s="79"/>
      <c r="C979" s="79"/>
      <c r="D979" s="79"/>
      <c r="E979" s="79"/>
      <c r="F979" s="79"/>
      <c r="G979" s="79"/>
      <c r="H979" s="79"/>
      <c r="I979" s="79"/>
    </row>
    <row r="980" spans="1:9" x14ac:dyDescent="0.25">
      <c r="A980" s="79"/>
      <c r="B980" s="79"/>
      <c r="C980" s="79"/>
      <c r="D980" s="79"/>
      <c r="E980" s="79"/>
      <c r="F980" s="79"/>
      <c r="G980" s="79"/>
      <c r="H980" s="79"/>
      <c r="I980" s="79"/>
    </row>
    <row r="981" spans="1:9" x14ac:dyDescent="0.25">
      <c r="A981" s="79"/>
      <c r="B981" s="79"/>
      <c r="C981" s="79"/>
      <c r="D981" s="79"/>
      <c r="E981" s="79"/>
      <c r="F981" s="79"/>
      <c r="G981" s="79"/>
      <c r="H981" s="79"/>
      <c r="I981" s="79"/>
    </row>
    <row r="982" spans="1:9" x14ac:dyDescent="0.25">
      <c r="A982" s="79"/>
      <c r="B982" s="79"/>
      <c r="C982" s="79"/>
      <c r="D982" s="79"/>
      <c r="E982" s="79"/>
      <c r="F982" s="79"/>
      <c r="G982" s="79"/>
      <c r="H982" s="79"/>
      <c r="I982" s="79"/>
    </row>
    <row r="983" spans="1:9" x14ac:dyDescent="0.25">
      <c r="A983" s="79"/>
      <c r="B983" s="79"/>
      <c r="C983" s="79"/>
      <c r="D983" s="79"/>
      <c r="E983" s="79"/>
      <c r="F983" s="79"/>
      <c r="G983" s="79"/>
      <c r="H983" s="79"/>
      <c r="I983" s="79"/>
    </row>
    <row r="984" spans="1:9" x14ac:dyDescent="0.25">
      <c r="A984" s="79"/>
      <c r="B984" s="79"/>
      <c r="C984" s="79"/>
      <c r="D984" s="79"/>
      <c r="E984" s="79"/>
      <c r="F984" s="79"/>
      <c r="G984" s="79"/>
      <c r="H984" s="79"/>
      <c r="I984" s="79"/>
    </row>
    <row r="985" spans="1:9" x14ac:dyDescent="0.25">
      <c r="A985" s="79"/>
      <c r="B985" s="79"/>
      <c r="C985" s="79"/>
      <c r="D985" s="79"/>
      <c r="E985" s="79"/>
      <c r="F985" s="79"/>
      <c r="G985" s="79"/>
      <c r="H985" s="79"/>
      <c r="I985" s="79"/>
    </row>
    <row r="986" spans="1:9" x14ac:dyDescent="0.25">
      <c r="A986" s="79"/>
      <c r="B986" s="79"/>
      <c r="C986" s="79"/>
      <c r="D986" s="79"/>
      <c r="E986" s="79"/>
      <c r="F986" s="79"/>
      <c r="G986" s="79"/>
      <c r="H986" s="79"/>
      <c r="I986" s="79"/>
    </row>
    <row r="987" spans="1:9" x14ac:dyDescent="0.25">
      <c r="A987" s="79"/>
      <c r="B987" s="79"/>
      <c r="C987" s="79"/>
      <c r="D987" s="79"/>
      <c r="E987" s="79"/>
      <c r="F987" s="79"/>
      <c r="G987" s="79"/>
      <c r="H987" s="79"/>
      <c r="I987" s="79"/>
    </row>
    <row r="988" spans="1:9" x14ac:dyDescent="0.25">
      <c r="A988" s="79"/>
      <c r="B988" s="79"/>
      <c r="C988" s="79"/>
      <c r="D988" s="79"/>
      <c r="E988" s="79"/>
      <c r="F988" s="79"/>
      <c r="G988" s="79"/>
      <c r="H988" s="79"/>
      <c r="I988" s="79"/>
    </row>
    <row r="989" spans="1:9" x14ac:dyDescent="0.25">
      <c r="A989" s="79"/>
      <c r="B989" s="79"/>
      <c r="C989" s="79"/>
      <c r="D989" s="79"/>
      <c r="E989" s="79"/>
      <c r="F989" s="79"/>
      <c r="G989" s="79"/>
      <c r="H989" s="79"/>
      <c r="I989" s="79"/>
    </row>
    <row r="990" spans="1:9" x14ac:dyDescent="0.25">
      <c r="A990" s="79"/>
      <c r="B990" s="79"/>
      <c r="C990" s="79"/>
      <c r="D990" s="79"/>
      <c r="E990" s="79"/>
      <c r="F990" s="79"/>
      <c r="G990" s="79"/>
      <c r="H990" s="79"/>
      <c r="I990" s="79"/>
    </row>
    <row r="991" spans="1:9" x14ac:dyDescent="0.25">
      <c r="A991" s="79"/>
      <c r="B991" s="79"/>
      <c r="C991" s="79"/>
      <c r="D991" s="79"/>
      <c r="E991" s="79"/>
      <c r="F991" s="79"/>
      <c r="G991" s="79"/>
      <c r="H991" s="79"/>
      <c r="I991" s="79"/>
    </row>
    <row r="992" spans="1:9" x14ac:dyDescent="0.25">
      <c r="A992" s="79"/>
      <c r="B992" s="79"/>
      <c r="C992" s="79"/>
      <c r="D992" s="79"/>
      <c r="E992" s="79"/>
      <c r="F992" s="79"/>
      <c r="G992" s="79"/>
      <c r="H992" s="79"/>
      <c r="I992" s="79"/>
    </row>
    <row r="993" spans="1:9" x14ac:dyDescent="0.25">
      <c r="A993" s="79"/>
      <c r="B993" s="79"/>
      <c r="C993" s="79"/>
      <c r="D993" s="79"/>
      <c r="E993" s="79"/>
      <c r="F993" s="79"/>
      <c r="G993" s="79"/>
      <c r="H993" s="79"/>
      <c r="I993" s="79"/>
    </row>
    <row r="994" spans="1:9" x14ac:dyDescent="0.25">
      <c r="A994" s="79"/>
      <c r="B994" s="79"/>
      <c r="C994" s="79"/>
      <c r="D994" s="79"/>
      <c r="E994" s="79"/>
      <c r="F994" s="79"/>
      <c r="G994" s="79"/>
      <c r="H994" s="79"/>
      <c r="I994" s="79"/>
    </row>
    <row r="995" spans="1:9" x14ac:dyDescent="0.25">
      <c r="A995" s="79"/>
      <c r="B995" s="79"/>
      <c r="C995" s="79"/>
      <c r="D995" s="79"/>
      <c r="E995" s="79"/>
      <c r="F995" s="79"/>
      <c r="G995" s="79"/>
      <c r="H995" s="79"/>
      <c r="I995" s="79"/>
    </row>
    <row r="996" spans="1:9" x14ac:dyDescent="0.25">
      <c r="A996" s="79"/>
      <c r="B996" s="79"/>
      <c r="C996" s="79"/>
      <c r="D996" s="79"/>
      <c r="E996" s="79"/>
      <c r="F996" s="79"/>
      <c r="G996" s="79"/>
      <c r="H996" s="79"/>
      <c r="I996" s="79"/>
    </row>
    <row r="997" spans="1:9" x14ac:dyDescent="0.25">
      <c r="A997" s="79"/>
      <c r="B997" s="79"/>
      <c r="C997" s="79"/>
      <c r="D997" s="79"/>
      <c r="E997" s="79"/>
      <c r="F997" s="79"/>
      <c r="G997" s="79"/>
      <c r="H997" s="79"/>
      <c r="I997" s="79"/>
    </row>
    <row r="998" spans="1:9" x14ac:dyDescent="0.25">
      <c r="A998" s="79"/>
      <c r="B998" s="79"/>
      <c r="C998" s="79"/>
      <c r="D998" s="79"/>
      <c r="E998" s="79"/>
      <c r="F998" s="79"/>
      <c r="G998" s="79"/>
      <c r="H998" s="79"/>
      <c r="I998" s="79"/>
    </row>
    <row r="999" spans="1:9" x14ac:dyDescent="0.25">
      <c r="A999" s="79"/>
      <c r="B999" s="79"/>
      <c r="C999" s="79"/>
      <c r="D999" s="79"/>
      <c r="E999" s="79"/>
      <c r="F999" s="79"/>
      <c r="G999" s="79"/>
      <c r="H999" s="79"/>
      <c r="I999" s="79"/>
    </row>
    <row r="1000" spans="1:9" x14ac:dyDescent="0.25">
      <c r="A1000" s="79"/>
      <c r="B1000" s="79"/>
      <c r="C1000" s="79"/>
      <c r="D1000" s="79"/>
      <c r="E1000" s="79"/>
      <c r="F1000" s="79"/>
      <c r="G1000" s="79"/>
      <c r="H1000" s="79"/>
      <c r="I1000" s="79"/>
    </row>
  </sheetData>
  <autoFilter ref="A2:I271" xr:uid="{81305D47-DA96-4886-B7B3-75D3D7AC6A43}">
    <sortState ref="A3:I271">
      <sortCondition ref="C2:C271"/>
    </sortState>
  </autoFilter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79FF-89A0-4F4B-940C-35F53959012B}">
  <dimension ref="A1:U45"/>
  <sheetViews>
    <sheetView workbookViewId="0">
      <selection activeCell="E37" sqref="E37"/>
    </sheetView>
  </sheetViews>
  <sheetFormatPr baseColWidth="10" defaultRowHeight="12.75" x14ac:dyDescent="0.2"/>
  <cols>
    <col min="1" max="1" width="11.42578125" style="20"/>
    <col min="2" max="2" width="16.7109375" style="20" customWidth="1"/>
    <col min="3" max="3" width="19.5703125" style="20" customWidth="1"/>
    <col min="4" max="4" width="14.140625" style="20" customWidth="1"/>
    <col min="5" max="5" width="11.42578125" style="20"/>
    <col min="6" max="6" width="5.28515625" style="20" customWidth="1"/>
    <col min="7" max="7" width="11.42578125" style="20" hidden="1" customWidth="1"/>
    <col min="8" max="21" width="11.42578125" style="20"/>
  </cols>
  <sheetData>
    <row r="1" spans="1:8" x14ac:dyDescent="0.2">
      <c r="A1" s="92" t="s">
        <v>2379</v>
      </c>
    </row>
    <row r="2" spans="1:8" x14ac:dyDescent="0.2">
      <c r="B2" s="93" t="s">
        <v>2371</v>
      </c>
      <c r="H2" s="93" t="s">
        <v>2370</v>
      </c>
    </row>
    <row r="3" spans="1:8" x14ac:dyDescent="0.2">
      <c r="B3" s="20" t="s">
        <v>2335</v>
      </c>
      <c r="H3" s="20" t="s">
        <v>2335</v>
      </c>
    </row>
    <row r="4" spans="1:8" x14ac:dyDescent="0.2">
      <c r="B4" s="56" t="s">
        <v>2336</v>
      </c>
      <c r="H4" s="56" t="s">
        <v>2337</v>
      </c>
    </row>
    <row r="5" spans="1:8" x14ac:dyDescent="0.2">
      <c r="B5" s="20" t="s">
        <v>2338</v>
      </c>
      <c r="H5" s="20" t="s">
        <v>2335</v>
      </c>
    </row>
    <row r="6" spans="1:8" x14ac:dyDescent="0.2">
      <c r="B6" s="20" t="s">
        <v>2339</v>
      </c>
    </row>
    <row r="7" spans="1:8" x14ac:dyDescent="0.2">
      <c r="B7" s="56" t="s">
        <v>2373</v>
      </c>
      <c r="H7" s="20" t="s">
        <v>2340</v>
      </c>
    </row>
    <row r="8" spans="1:8" x14ac:dyDescent="0.2">
      <c r="B8" s="20" t="s">
        <v>2341</v>
      </c>
      <c r="H8" s="20" t="s">
        <v>2342</v>
      </c>
    </row>
    <row r="9" spans="1:8" x14ac:dyDescent="0.2">
      <c r="B9" s="20" t="s">
        <v>2343</v>
      </c>
      <c r="H9" s="20" t="s">
        <v>2344</v>
      </c>
    </row>
    <row r="10" spans="1:8" x14ac:dyDescent="0.2">
      <c r="B10" s="20" t="s">
        <v>2345</v>
      </c>
      <c r="H10" s="20" t="s">
        <v>2346</v>
      </c>
    </row>
    <row r="11" spans="1:8" x14ac:dyDescent="0.2">
      <c r="B11" s="20" t="s">
        <v>2347</v>
      </c>
      <c r="H11" s="20" t="s">
        <v>2348</v>
      </c>
    </row>
    <row r="12" spans="1:8" x14ac:dyDescent="0.2">
      <c r="B12" s="20" t="s">
        <v>2349</v>
      </c>
    </row>
    <row r="13" spans="1:8" x14ac:dyDescent="0.2">
      <c r="B13" s="20" t="s">
        <v>2348</v>
      </c>
    </row>
    <row r="16" spans="1:8" x14ac:dyDescent="0.2">
      <c r="B16" s="93" t="s">
        <v>2372</v>
      </c>
    </row>
    <row r="17" spans="2:8" x14ac:dyDescent="0.2">
      <c r="B17" s="20" t="s">
        <v>2335</v>
      </c>
      <c r="H17" s="20" t="s">
        <v>2335</v>
      </c>
    </row>
    <row r="18" spans="2:8" x14ac:dyDescent="0.2">
      <c r="B18" s="56" t="s">
        <v>2350</v>
      </c>
      <c r="H18" s="56" t="s">
        <v>2351</v>
      </c>
    </row>
    <row r="19" spans="2:8" x14ac:dyDescent="0.2">
      <c r="B19" s="56" t="s">
        <v>2352</v>
      </c>
      <c r="H19" s="56" t="s">
        <v>2353</v>
      </c>
    </row>
    <row r="20" spans="2:8" x14ac:dyDescent="0.2">
      <c r="B20" s="20" t="s">
        <v>2354</v>
      </c>
      <c r="H20" s="20" t="s">
        <v>2355</v>
      </c>
    </row>
    <row r="21" spans="2:8" x14ac:dyDescent="0.2">
      <c r="B21" s="20" t="s">
        <v>2356</v>
      </c>
      <c r="H21" s="20" t="s">
        <v>2357</v>
      </c>
    </row>
    <row r="22" spans="2:8" x14ac:dyDescent="0.2">
      <c r="B22" s="20" t="s">
        <v>2358</v>
      </c>
      <c r="H22" s="20" t="s">
        <v>2359</v>
      </c>
    </row>
    <row r="23" spans="2:8" x14ac:dyDescent="0.2">
      <c r="B23" s="20" t="s">
        <v>2349</v>
      </c>
      <c r="H23" s="20" t="s">
        <v>2349</v>
      </c>
    </row>
    <row r="24" spans="2:8" x14ac:dyDescent="0.2">
      <c r="B24" s="20" t="s">
        <v>2348</v>
      </c>
      <c r="H24" s="20" t="s">
        <v>2348</v>
      </c>
    </row>
    <row r="27" spans="2:8" x14ac:dyDescent="0.2">
      <c r="B27" s="20" t="s">
        <v>2335</v>
      </c>
    </row>
    <row r="28" spans="2:8" x14ac:dyDescent="0.2">
      <c r="B28" s="56" t="s">
        <v>2360</v>
      </c>
    </row>
    <row r="29" spans="2:8" x14ac:dyDescent="0.2">
      <c r="B29" s="20" t="s">
        <v>2361</v>
      </c>
    </row>
    <row r="30" spans="2:8" x14ac:dyDescent="0.2">
      <c r="B30" s="20" t="s">
        <v>2362</v>
      </c>
    </row>
    <row r="31" spans="2:8" x14ac:dyDescent="0.2">
      <c r="B31" s="20" t="s">
        <v>2363</v>
      </c>
    </row>
    <row r="32" spans="2:8" x14ac:dyDescent="0.2">
      <c r="B32" s="20" t="s">
        <v>2364</v>
      </c>
    </row>
    <row r="33" spans="2:2" x14ac:dyDescent="0.2">
      <c r="B33" s="20" t="s">
        <v>2349</v>
      </c>
    </row>
    <row r="34" spans="2:2" x14ac:dyDescent="0.2">
      <c r="B34" s="20" t="s">
        <v>2348</v>
      </c>
    </row>
    <row r="37" spans="2:2" x14ac:dyDescent="0.2">
      <c r="B37" s="20" t="s">
        <v>2335</v>
      </c>
    </row>
    <row r="38" spans="2:2" x14ac:dyDescent="0.2">
      <c r="B38" s="56" t="s">
        <v>2365</v>
      </c>
    </row>
    <row r="39" spans="2:2" x14ac:dyDescent="0.2">
      <c r="B39" s="20" t="s">
        <v>2361</v>
      </c>
    </row>
    <row r="40" spans="2:2" x14ac:dyDescent="0.2">
      <c r="B40" s="20" t="s">
        <v>2366</v>
      </c>
    </row>
    <row r="41" spans="2:2" x14ac:dyDescent="0.2">
      <c r="B41" s="20" t="s">
        <v>2367</v>
      </c>
    </row>
    <row r="42" spans="2:2" x14ac:dyDescent="0.2">
      <c r="B42" s="20" t="s">
        <v>2368</v>
      </c>
    </row>
    <row r="43" spans="2:2" x14ac:dyDescent="0.2">
      <c r="B43" s="20" t="s">
        <v>2369</v>
      </c>
    </row>
    <row r="44" spans="2:2" x14ac:dyDescent="0.2">
      <c r="B44" s="20" t="s">
        <v>2349</v>
      </c>
    </row>
    <row r="45" spans="2:2" x14ac:dyDescent="0.2">
      <c r="B45" s="20" t="s">
        <v>2348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122D-5C8C-491F-9313-E21A030678D3}">
  <dimension ref="A2:G23"/>
  <sheetViews>
    <sheetView workbookViewId="0">
      <selection activeCell="B28" sqref="B28"/>
    </sheetView>
  </sheetViews>
  <sheetFormatPr baseColWidth="10" defaultRowHeight="15.75" x14ac:dyDescent="0.25"/>
  <cols>
    <col min="1" max="1" width="11.42578125" style="96"/>
    <col min="2" max="2" width="16" style="96" customWidth="1"/>
    <col min="3" max="3" width="17.140625" style="96" customWidth="1"/>
    <col min="4" max="4" width="11.28515625" style="96" customWidth="1"/>
    <col min="5" max="5" width="13.140625" style="96" customWidth="1"/>
    <col min="6" max="7" width="11.42578125" style="96"/>
  </cols>
  <sheetData>
    <row r="2" spans="1:6" x14ac:dyDescent="0.25">
      <c r="A2" s="94" t="s">
        <v>2380</v>
      </c>
      <c r="B2" s="95" t="s">
        <v>2381</v>
      </c>
    </row>
    <row r="3" spans="1:6" ht="18.75" x14ac:dyDescent="0.25">
      <c r="B3" s="108"/>
      <c r="C3" s="132" t="s">
        <v>2376</v>
      </c>
      <c r="D3" s="132"/>
      <c r="E3" s="133" t="s">
        <v>2377</v>
      </c>
      <c r="F3" s="133"/>
    </row>
    <row r="4" spans="1:6" x14ac:dyDescent="0.25">
      <c r="B4" s="102" t="s">
        <v>193</v>
      </c>
      <c r="C4" s="101" t="s">
        <v>2374</v>
      </c>
      <c r="D4" s="102" t="s">
        <v>2386</v>
      </c>
      <c r="E4" s="101" t="s">
        <v>2374</v>
      </c>
      <c r="F4" s="101" t="s">
        <v>2386</v>
      </c>
    </row>
    <row r="5" spans="1:6" x14ac:dyDescent="0.25">
      <c r="B5" s="106" t="s">
        <v>115</v>
      </c>
      <c r="C5" s="107" t="s">
        <v>2398</v>
      </c>
      <c r="D5" s="106" t="s">
        <v>2420</v>
      </c>
      <c r="E5" s="107" t="s">
        <v>2405</v>
      </c>
      <c r="F5" s="107" t="s">
        <v>2413</v>
      </c>
    </row>
    <row r="6" spans="1:6" x14ac:dyDescent="0.25">
      <c r="B6" s="104" t="s">
        <v>126</v>
      </c>
      <c r="C6" s="97" t="s">
        <v>2399</v>
      </c>
      <c r="D6" s="104" t="s">
        <v>2421</v>
      </c>
      <c r="E6" s="97" t="s">
        <v>2406</v>
      </c>
      <c r="F6" s="97" t="s">
        <v>2414</v>
      </c>
    </row>
    <row r="7" spans="1:6" x14ac:dyDescent="0.25">
      <c r="B7" s="103" t="s">
        <v>2384</v>
      </c>
      <c r="C7" s="100" t="s">
        <v>2400</v>
      </c>
      <c r="D7" s="103" t="s">
        <v>2422</v>
      </c>
      <c r="E7" s="100" t="s">
        <v>2385</v>
      </c>
      <c r="F7" s="100" t="s">
        <v>2389</v>
      </c>
    </row>
    <row r="8" spans="1:6" x14ac:dyDescent="0.25">
      <c r="B8" s="104" t="s">
        <v>119</v>
      </c>
      <c r="C8" s="99" t="s">
        <v>2401</v>
      </c>
      <c r="D8" s="104" t="s">
        <v>2423</v>
      </c>
      <c r="E8" s="99" t="s">
        <v>2407</v>
      </c>
      <c r="F8" s="99" t="s">
        <v>2417</v>
      </c>
    </row>
    <row r="9" spans="1:6" x14ac:dyDescent="0.25">
      <c r="B9" s="104" t="s">
        <v>2436</v>
      </c>
      <c r="C9" s="97" t="s">
        <v>2402</v>
      </c>
      <c r="D9" s="104" t="s">
        <v>2424</v>
      </c>
      <c r="E9" s="97" t="s">
        <v>2409</v>
      </c>
      <c r="F9" s="97" t="s">
        <v>2415</v>
      </c>
    </row>
    <row r="10" spans="1:6" x14ac:dyDescent="0.25">
      <c r="B10" s="104" t="s">
        <v>2382</v>
      </c>
      <c r="C10" s="100" t="s">
        <v>2383</v>
      </c>
      <c r="D10" s="104" t="s">
        <v>2425</v>
      </c>
      <c r="E10" s="99" t="s">
        <v>2410</v>
      </c>
      <c r="F10" s="99" t="s">
        <v>2416</v>
      </c>
    </row>
    <row r="11" spans="1:6" x14ac:dyDescent="0.25">
      <c r="B11" s="104" t="s">
        <v>56</v>
      </c>
      <c r="C11" s="97" t="s">
        <v>2403</v>
      </c>
      <c r="D11" s="104" t="s">
        <v>2426</v>
      </c>
      <c r="E11" s="97" t="s">
        <v>2411</v>
      </c>
      <c r="F11" s="97" t="s">
        <v>2418</v>
      </c>
    </row>
    <row r="12" spans="1:6" x14ac:dyDescent="0.25">
      <c r="B12" s="104" t="s">
        <v>114</v>
      </c>
      <c r="C12" s="97" t="s">
        <v>2404</v>
      </c>
      <c r="D12" s="104" t="s">
        <v>2427</v>
      </c>
      <c r="E12" s="97" t="s">
        <v>2412</v>
      </c>
      <c r="F12" s="97" t="s">
        <v>2419</v>
      </c>
    </row>
    <row r="13" spans="1:6" ht="16.5" thickBot="1" x14ac:dyDescent="0.3">
      <c r="B13" s="112" t="s">
        <v>118</v>
      </c>
      <c r="C13" s="111" t="s">
        <v>2375</v>
      </c>
      <c r="D13" s="112" t="s">
        <v>2388</v>
      </c>
      <c r="E13" s="111" t="s">
        <v>2378</v>
      </c>
      <c r="F13" s="111" t="s">
        <v>2387</v>
      </c>
    </row>
    <row r="16" spans="1:6" x14ac:dyDescent="0.25">
      <c r="B16" s="95" t="s">
        <v>2390</v>
      </c>
    </row>
    <row r="17" spans="2:6" ht="18.75" x14ac:dyDescent="0.25">
      <c r="B17" s="108"/>
      <c r="C17" s="132" t="s">
        <v>2376</v>
      </c>
      <c r="D17" s="132"/>
      <c r="E17" s="133" t="s">
        <v>2377</v>
      </c>
      <c r="F17" s="133"/>
    </row>
    <row r="18" spans="2:6" x14ac:dyDescent="0.25">
      <c r="B18" s="109" t="s">
        <v>193</v>
      </c>
      <c r="C18" s="110" t="s">
        <v>2374</v>
      </c>
      <c r="D18" s="109" t="s">
        <v>2386</v>
      </c>
      <c r="E18" s="110" t="s">
        <v>2374</v>
      </c>
      <c r="F18" s="110" t="s">
        <v>2386</v>
      </c>
    </row>
    <row r="19" spans="2:6" x14ac:dyDescent="0.25">
      <c r="B19" s="104" t="s">
        <v>2384</v>
      </c>
      <c r="C19" s="99" t="s">
        <v>2391</v>
      </c>
      <c r="D19" s="104" t="s">
        <v>2429</v>
      </c>
      <c r="E19" s="99" t="s">
        <v>2392</v>
      </c>
      <c r="F19" s="99">
        <v>218</v>
      </c>
    </row>
    <row r="20" spans="2:6" x14ac:dyDescent="0.25">
      <c r="B20" s="104" t="s">
        <v>2394</v>
      </c>
      <c r="C20" s="99" t="s">
        <v>2393</v>
      </c>
      <c r="D20" s="104" t="s">
        <v>2430</v>
      </c>
      <c r="E20" s="99" t="s">
        <v>2395</v>
      </c>
      <c r="F20" s="99">
        <v>104</v>
      </c>
    </row>
    <row r="21" spans="2:6" x14ac:dyDescent="0.25">
      <c r="B21" s="104" t="s">
        <v>2382</v>
      </c>
      <c r="C21" s="99" t="s">
        <v>2396</v>
      </c>
      <c r="D21" s="104" t="s">
        <v>2431</v>
      </c>
      <c r="E21" s="99" t="s">
        <v>2397</v>
      </c>
      <c r="F21" s="99">
        <v>118</v>
      </c>
    </row>
    <row r="22" spans="2:6" ht="16.5" thickBot="1" x14ac:dyDescent="0.3">
      <c r="B22" s="105" t="s">
        <v>56</v>
      </c>
      <c r="C22" s="98" t="s">
        <v>2428</v>
      </c>
      <c r="D22" s="105" t="s">
        <v>40</v>
      </c>
      <c r="E22" s="98" t="s">
        <v>2432</v>
      </c>
      <c r="F22" s="98">
        <v>28</v>
      </c>
    </row>
    <row r="23" spans="2:6" x14ac:dyDescent="0.25">
      <c r="E23" s="96" t="s">
        <v>2408</v>
      </c>
    </row>
  </sheetData>
  <mergeCells count="4">
    <mergeCell ref="C3:D3"/>
    <mergeCell ref="E3:F3"/>
    <mergeCell ref="C17:D17"/>
    <mergeCell ref="E17:F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321D-DD58-416B-8A85-16330C9D1D6B}">
  <dimension ref="A1:H726"/>
  <sheetViews>
    <sheetView workbookViewId="0">
      <selection activeCell="I15" sqref="I15"/>
    </sheetView>
  </sheetViews>
  <sheetFormatPr baseColWidth="10" defaultRowHeight="15" x14ac:dyDescent="0.25"/>
  <cols>
    <col min="1" max="6" width="11.42578125" style="113"/>
    <col min="7" max="7" width="15.140625" style="113" customWidth="1"/>
    <col min="8" max="8" width="11.42578125" style="113"/>
  </cols>
  <sheetData>
    <row r="1" spans="1:8" x14ac:dyDescent="0.25">
      <c r="A1" s="113" t="s">
        <v>2438</v>
      </c>
    </row>
    <row r="2" spans="1:8" s="91" customFormat="1" ht="14.25" x14ac:dyDescent="0.2">
      <c r="A2" s="114" t="s">
        <v>191</v>
      </c>
      <c r="B2" s="114" t="s">
        <v>27</v>
      </c>
      <c r="C2" s="114" t="s">
        <v>2334</v>
      </c>
      <c r="D2" s="114" t="s">
        <v>2333</v>
      </c>
      <c r="E2" s="114" t="s">
        <v>2332</v>
      </c>
      <c r="F2" s="114" t="s">
        <v>192</v>
      </c>
      <c r="G2" s="114" t="s">
        <v>2437</v>
      </c>
      <c r="H2" s="114" t="s">
        <v>26</v>
      </c>
    </row>
    <row r="3" spans="1:8" x14ac:dyDescent="0.25">
      <c r="A3" s="113" t="s">
        <v>188</v>
      </c>
      <c r="B3" s="113" t="s">
        <v>193</v>
      </c>
      <c r="C3" s="113" t="s">
        <v>194</v>
      </c>
      <c r="D3" s="113" t="s">
        <v>154</v>
      </c>
      <c r="E3" s="113" t="s">
        <v>195</v>
      </c>
      <c r="F3" s="113" t="s">
        <v>196</v>
      </c>
      <c r="G3" s="113" t="s">
        <v>197</v>
      </c>
      <c r="H3" s="113" t="s">
        <v>44</v>
      </c>
    </row>
    <row r="4" spans="1:8" x14ac:dyDescent="0.25">
      <c r="A4" s="113" t="s">
        <v>188</v>
      </c>
      <c r="B4" s="113" t="s">
        <v>193</v>
      </c>
      <c r="C4" s="113" t="s">
        <v>194</v>
      </c>
      <c r="D4" s="113" t="s">
        <v>198</v>
      </c>
      <c r="E4" s="113" t="s">
        <v>199</v>
      </c>
      <c r="F4" s="113" t="s">
        <v>196</v>
      </c>
      <c r="G4" s="113" t="s">
        <v>200</v>
      </c>
      <c r="H4" s="113" t="s">
        <v>44</v>
      </c>
    </row>
    <row r="5" spans="1:8" x14ac:dyDescent="0.25">
      <c r="A5" s="113" t="s">
        <v>188</v>
      </c>
      <c r="B5" s="113" t="s">
        <v>193</v>
      </c>
      <c r="C5" s="113" t="s">
        <v>194</v>
      </c>
      <c r="D5" s="113" t="s">
        <v>198</v>
      </c>
      <c r="E5" s="113" t="s">
        <v>199</v>
      </c>
      <c r="F5" s="113" t="s">
        <v>196</v>
      </c>
      <c r="G5" s="113" t="s">
        <v>201</v>
      </c>
      <c r="H5" s="113" t="s">
        <v>44</v>
      </c>
    </row>
    <row r="6" spans="1:8" x14ac:dyDescent="0.25">
      <c r="A6" s="113" t="s">
        <v>188</v>
      </c>
      <c r="B6" s="113" t="s">
        <v>193</v>
      </c>
      <c r="C6" s="113" t="s">
        <v>194</v>
      </c>
      <c r="D6" s="113" t="s">
        <v>154</v>
      </c>
      <c r="E6" s="113" t="s">
        <v>202</v>
      </c>
      <c r="F6" s="113" t="s">
        <v>196</v>
      </c>
      <c r="G6" s="113" t="s">
        <v>203</v>
      </c>
      <c r="H6" s="113" t="s">
        <v>44</v>
      </c>
    </row>
    <row r="7" spans="1:8" x14ac:dyDescent="0.25">
      <c r="A7" s="113" t="s">
        <v>188</v>
      </c>
      <c r="B7" s="113" t="s">
        <v>193</v>
      </c>
      <c r="C7" s="113" t="s">
        <v>194</v>
      </c>
      <c r="D7" s="113" t="s">
        <v>198</v>
      </c>
      <c r="E7" s="113" t="s">
        <v>199</v>
      </c>
      <c r="F7" s="113" t="s">
        <v>196</v>
      </c>
      <c r="G7" s="113" t="s">
        <v>204</v>
      </c>
      <c r="H7" s="113" t="s">
        <v>44</v>
      </c>
    </row>
    <row r="8" spans="1:8" x14ac:dyDescent="0.25">
      <c r="A8" s="113" t="s">
        <v>188</v>
      </c>
      <c r="B8" s="113" t="s">
        <v>193</v>
      </c>
      <c r="C8" s="113" t="s">
        <v>194</v>
      </c>
      <c r="D8" s="113" t="s">
        <v>198</v>
      </c>
      <c r="E8" s="113" t="s">
        <v>199</v>
      </c>
      <c r="F8" s="113" t="s">
        <v>196</v>
      </c>
      <c r="G8" s="113" t="s">
        <v>205</v>
      </c>
      <c r="H8" s="113" t="s">
        <v>44</v>
      </c>
    </row>
    <row r="9" spans="1:8" x14ac:dyDescent="0.25">
      <c r="A9" s="113" t="s">
        <v>188</v>
      </c>
      <c r="B9" s="113" t="s">
        <v>193</v>
      </c>
      <c r="C9" s="113" t="s">
        <v>194</v>
      </c>
      <c r="D9" s="113" t="s">
        <v>198</v>
      </c>
      <c r="E9" s="113" t="s">
        <v>199</v>
      </c>
      <c r="F9" s="113" t="s">
        <v>196</v>
      </c>
      <c r="G9" s="113" t="s">
        <v>206</v>
      </c>
      <c r="H9" s="113" t="s">
        <v>44</v>
      </c>
    </row>
    <row r="10" spans="1:8" x14ac:dyDescent="0.25">
      <c r="A10" s="113" t="s">
        <v>188</v>
      </c>
      <c r="B10" s="113" t="s">
        <v>193</v>
      </c>
      <c r="C10" s="113" t="s">
        <v>194</v>
      </c>
      <c r="D10" s="113" t="s">
        <v>198</v>
      </c>
      <c r="E10" s="113" t="s">
        <v>199</v>
      </c>
      <c r="F10" s="113" t="s">
        <v>196</v>
      </c>
      <c r="G10" s="113" t="s">
        <v>207</v>
      </c>
      <c r="H10" s="113" t="s">
        <v>44</v>
      </c>
    </row>
    <row r="11" spans="1:8" x14ac:dyDescent="0.25">
      <c r="A11" s="113" t="s">
        <v>188</v>
      </c>
      <c r="B11" s="113" t="s">
        <v>193</v>
      </c>
      <c r="C11" s="113" t="s">
        <v>194</v>
      </c>
      <c r="D11" s="113" t="s">
        <v>208</v>
      </c>
      <c r="E11" s="113" t="s">
        <v>202</v>
      </c>
      <c r="F11" s="113" t="s">
        <v>196</v>
      </c>
      <c r="G11" s="113" t="s">
        <v>209</v>
      </c>
      <c r="H11" s="113" t="s">
        <v>44</v>
      </c>
    </row>
    <row r="12" spans="1:8" x14ac:dyDescent="0.25">
      <c r="A12" s="113" t="s">
        <v>188</v>
      </c>
      <c r="B12" s="113" t="s">
        <v>193</v>
      </c>
      <c r="C12" s="113" t="s">
        <v>194</v>
      </c>
      <c r="D12" s="113" t="s">
        <v>198</v>
      </c>
      <c r="E12" s="113" t="s">
        <v>202</v>
      </c>
      <c r="F12" s="113" t="s">
        <v>196</v>
      </c>
      <c r="G12" s="113" t="s">
        <v>210</v>
      </c>
      <c r="H12" s="113" t="s">
        <v>44</v>
      </c>
    </row>
    <row r="13" spans="1:8" x14ac:dyDescent="0.25">
      <c r="A13" s="113" t="s">
        <v>188</v>
      </c>
      <c r="B13" s="113" t="s">
        <v>193</v>
      </c>
      <c r="C13" s="113" t="s">
        <v>194</v>
      </c>
      <c r="D13" s="113" t="s">
        <v>208</v>
      </c>
      <c r="E13" s="113" t="s">
        <v>202</v>
      </c>
      <c r="F13" s="113" t="s">
        <v>196</v>
      </c>
      <c r="G13" s="113" t="s">
        <v>211</v>
      </c>
      <c r="H13" s="113" t="s">
        <v>44</v>
      </c>
    </row>
    <row r="14" spans="1:8" x14ac:dyDescent="0.25">
      <c r="A14" s="113" t="s">
        <v>188</v>
      </c>
      <c r="B14" s="113" t="s">
        <v>193</v>
      </c>
      <c r="C14" s="113" t="s">
        <v>194</v>
      </c>
      <c r="D14" s="113" t="s">
        <v>198</v>
      </c>
      <c r="E14" s="113" t="s">
        <v>199</v>
      </c>
      <c r="F14" s="113" t="s">
        <v>196</v>
      </c>
      <c r="G14" s="113" t="s">
        <v>212</v>
      </c>
      <c r="H14" s="113" t="s">
        <v>44</v>
      </c>
    </row>
    <row r="15" spans="1:8" x14ac:dyDescent="0.25">
      <c r="A15" s="113" t="s">
        <v>188</v>
      </c>
      <c r="B15" s="113" t="s">
        <v>193</v>
      </c>
      <c r="C15" s="113" t="s">
        <v>194</v>
      </c>
      <c r="D15" s="113" t="s">
        <v>213</v>
      </c>
      <c r="E15" s="113" t="s">
        <v>199</v>
      </c>
      <c r="F15" s="113" t="s">
        <v>196</v>
      </c>
      <c r="G15" s="113" t="s">
        <v>214</v>
      </c>
      <c r="H15" s="113" t="s">
        <v>44</v>
      </c>
    </row>
    <row r="16" spans="1:8" x14ac:dyDescent="0.25">
      <c r="A16" s="113" t="s">
        <v>188</v>
      </c>
      <c r="B16" s="113" t="s">
        <v>193</v>
      </c>
      <c r="C16" s="113" t="s">
        <v>194</v>
      </c>
      <c r="D16" s="113" t="s">
        <v>154</v>
      </c>
      <c r="E16" s="113" t="s">
        <v>202</v>
      </c>
      <c r="F16" s="113" t="s">
        <v>196</v>
      </c>
      <c r="G16" s="113" t="s">
        <v>215</v>
      </c>
      <c r="H16" s="113" t="s">
        <v>44</v>
      </c>
    </row>
    <row r="17" spans="1:8" x14ac:dyDescent="0.25">
      <c r="A17" s="113" t="s">
        <v>188</v>
      </c>
      <c r="B17" s="113" t="s">
        <v>193</v>
      </c>
      <c r="C17" s="113" t="s">
        <v>194</v>
      </c>
      <c r="D17" s="113" t="s">
        <v>213</v>
      </c>
      <c r="E17" s="113" t="s">
        <v>199</v>
      </c>
      <c r="F17" s="113" t="s">
        <v>196</v>
      </c>
      <c r="G17" s="113" t="s">
        <v>216</v>
      </c>
      <c r="H17" s="113" t="s">
        <v>44</v>
      </c>
    </row>
    <row r="18" spans="1:8" x14ac:dyDescent="0.25">
      <c r="A18" s="113" t="s">
        <v>188</v>
      </c>
      <c r="B18" s="113" t="s">
        <v>193</v>
      </c>
      <c r="C18" s="113" t="s">
        <v>194</v>
      </c>
      <c r="D18" s="113" t="s">
        <v>213</v>
      </c>
      <c r="E18" s="113" t="s">
        <v>199</v>
      </c>
      <c r="F18" s="113" t="s">
        <v>196</v>
      </c>
      <c r="G18" s="113" t="s">
        <v>217</v>
      </c>
      <c r="H18" s="113" t="s">
        <v>44</v>
      </c>
    </row>
    <row r="19" spans="1:8" x14ac:dyDescent="0.25">
      <c r="A19" s="113" t="s">
        <v>188</v>
      </c>
      <c r="B19" s="113" t="s">
        <v>193</v>
      </c>
      <c r="C19" s="113" t="s">
        <v>194</v>
      </c>
      <c r="D19" s="113" t="s">
        <v>198</v>
      </c>
      <c r="E19" s="113" t="s">
        <v>202</v>
      </c>
      <c r="F19" s="113" t="s">
        <v>196</v>
      </c>
      <c r="G19" s="113" t="s">
        <v>218</v>
      </c>
      <c r="H19" s="113" t="s">
        <v>44</v>
      </c>
    </row>
    <row r="20" spans="1:8" x14ac:dyDescent="0.25">
      <c r="A20" s="113" t="s">
        <v>188</v>
      </c>
      <c r="B20" s="113" t="s">
        <v>193</v>
      </c>
      <c r="C20" s="113" t="s">
        <v>194</v>
      </c>
      <c r="D20" s="113" t="s">
        <v>198</v>
      </c>
      <c r="E20" s="113" t="s">
        <v>199</v>
      </c>
      <c r="F20" s="113" t="s">
        <v>196</v>
      </c>
      <c r="G20" s="113" t="s">
        <v>219</v>
      </c>
      <c r="H20" s="113" t="s">
        <v>44</v>
      </c>
    </row>
    <row r="21" spans="1:8" x14ac:dyDescent="0.25">
      <c r="A21" s="113" t="s">
        <v>188</v>
      </c>
      <c r="B21" s="113" t="s">
        <v>193</v>
      </c>
      <c r="C21" s="113" t="s">
        <v>194</v>
      </c>
      <c r="D21" s="113" t="s">
        <v>198</v>
      </c>
      <c r="E21" s="113" t="s">
        <v>199</v>
      </c>
      <c r="F21" s="113" t="s">
        <v>196</v>
      </c>
      <c r="G21" s="113" t="s">
        <v>220</v>
      </c>
      <c r="H21" s="113" t="s">
        <v>44</v>
      </c>
    </row>
    <row r="22" spans="1:8" x14ac:dyDescent="0.25">
      <c r="A22" s="113" t="s">
        <v>188</v>
      </c>
      <c r="B22" s="113" t="s">
        <v>193</v>
      </c>
      <c r="C22" s="113" t="s">
        <v>194</v>
      </c>
      <c r="D22" s="113" t="s">
        <v>198</v>
      </c>
      <c r="E22" s="113" t="s">
        <v>202</v>
      </c>
      <c r="F22" s="113" t="s">
        <v>196</v>
      </c>
      <c r="G22" s="113" t="s">
        <v>221</v>
      </c>
      <c r="H22" s="113" t="s">
        <v>44</v>
      </c>
    </row>
    <row r="23" spans="1:8" x14ac:dyDescent="0.25">
      <c r="A23" s="113" t="s">
        <v>188</v>
      </c>
      <c r="B23" s="113" t="s">
        <v>193</v>
      </c>
      <c r="C23" s="113" t="s">
        <v>194</v>
      </c>
      <c r="D23" s="113" t="s">
        <v>154</v>
      </c>
      <c r="E23" s="113" t="s">
        <v>195</v>
      </c>
      <c r="F23" s="113" t="s">
        <v>196</v>
      </c>
      <c r="G23" s="113" t="s">
        <v>222</v>
      </c>
      <c r="H23" s="113" t="s">
        <v>44</v>
      </c>
    </row>
    <row r="24" spans="1:8" x14ac:dyDescent="0.25">
      <c r="A24" s="113" t="s">
        <v>223</v>
      </c>
      <c r="B24" s="113" t="s">
        <v>193</v>
      </c>
      <c r="C24" s="113" t="s">
        <v>194</v>
      </c>
      <c r="D24" s="113" t="s">
        <v>198</v>
      </c>
      <c r="E24" s="113" t="s">
        <v>199</v>
      </c>
      <c r="F24" s="113" t="s">
        <v>196</v>
      </c>
      <c r="G24" s="113" t="s">
        <v>224</v>
      </c>
      <c r="H24" s="113" t="s">
        <v>44</v>
      </c>
    </row>
    <row r="25" spans="1:8" x14ac:dyDescent="0.25">
      <c r="A25" s="113" t="s">
        <v>223</v>
      </c>
      <c r="B25" s="113" t="s">
        <v>193</v>
      </c>
      <c r="C25" s="113" t="s">
        <v>194</v>
      </c>
      <c r="D25" s="113" t="s">
        <v>198</v>
      </c>
      <c r="E25" s="113" t="s">
        <v>199</v>
      </c>
      <c r="F25" s="113" t="s">
        <v>196</v>
      </c>
      <c r="G25" s="113" t="s">
        <v>225</v>
      </c>
      <c r="H25" s="113" t="s">
        <v>44</v>
      </c>
    </row>
    <row r="26" spans="1:8" x14ac:dyDescent="0.25">
      <c r="A26" s="113" t="s">
        <v>223</v>
      </c>
      <c r="B26" s="113" t="s">
        <v>193</v>
      </c>
      <c r="C26" s="113" t="s">
        <v>194</v>
      </c>
      <c r="D26" s="113" t="s">
        <v>154</v>
      </c>
      <c r="E26" s="113" t="s">
        <v>199</v>
      </c>
      <c r="F26" s="113" t="s">
        <v>196</v>
      </c>
      <c r="G26" s="113" t="s">
        <v>226</v>
      </c>
      <c r="H26" s="113" t="s">
        <v>44</v>
      </c>
    </row>
    <row r="27" spans="1:8" x14ac:dyDescent="0.25">
      <c r="A27" s="113" t="s">
        <v>227</v>
      </c>
      <c r="B27" s="113" t="s">
        <v>193</v>
      </c>
      <c r="C27" s="113" t="s">
        <v>194</v>
      </c>
      <c r="D27" s="113" t="s">
        <v>198</v>
      </c>
      <c r="E27" s="113" t="s">
        <v>195</v>
      </c>
      <c r="F27" s="113" t="s">
        <v>196</v>
      </c>
      <c r="G27" s="113" t="s">
        <v>228</v>
      </c>
      <c r="H27" s="113" t="s">
        <v>229</v>
      </c>
    </row>
    <row r="28" spans="1:8" x14ac:dyDescent="0.25">
      <c r="A28" s="113" t="s">
        <v>227</v>
      </c>
      <c r="B28" s="113" t="s">
        <v>193</v>
      </c>
      <c r="C28" s="113" t="s">
        <v>194</v>
      </c>
      <c r="D28" s="113" t="s">
        <v>208</v>
      </c>
      <c r="E28" s="113" t="s">
        <v>195</v>
      </c>
      <c r="F28" s="113" t="s">
        <v>196</v>
      </c>
      <c r="G28" s="113" t="s">
        <v>230</v>
      </c>
      <c r="H28" s="113" t="s">
        <v>229</v>
      </c>
    </row>
    <row r="29" spans="1:8" x14ac:dyDescent="0.25">
      <c r="A29" s="113" t="s">
        <v>227</v>
      </c>
      <c r="B29" s="113" t="s">
        <v>193</v>
      </c>
      <c r="C29" s="113" t="s">
        <v>194</v>
      </c>
      <c r="D29" s="113" t="s">
        <v>208</v>
      </c>
      <c r="E29" s="113" t="s">
        <v>195</v>
      </c>
      <c r="F29" s="113" t="s">
        <v>196</v>
      </c>
      <c r="G29" s="113" t="s">
        <v>231</v>
      </c>
      <c r="H29" s="113" t="s">
        <v>229</v>
      </c>
    </row>
    <row r="30" spans="1:8" x14ac:dyDescent="0.25">
      <c r="A30" s="113" t="s">
        <v>227</v>
      </c>
      <c r="B30" s="113" t="s">
        <v>193</v>
      </c>
      <c r="C30" s="113" t="s">
        <v>194</v>
      </c>
      <c r="D30" s="113" t="s">
        <v>198</v>
      </c>
      <c r="E30" s="113" t="s">
        <v>195</v>
      </c>
      <c r="F30" s="113" t="s">
        <v>196</v>
      </c>
      <c r="G30" s="113" t="s">
        <v>232</v>
      </c>
      <c r="H30" s="113" t="s">
        <v>229</v>
      </c>
    </row>
    <row r="31" spans="1:8" x14ac:dyDescent="0.25">
      <c r="A31" s="113" t="s">
        <v>227</v>
      </c>
      <c r="B31" s="113" t="s">
        <v>193</v>
      </c>
      <c r="C31" s="113" t="s">
        <v>194</v>
      </c>
      <c r="D31" s="113" t="s">
        <v>198</v>
      </c>
      <c r="E31" s="113" t="s">
        <v>195</v>
      </c>
      <c r="F31" s="113" t="s">
        <v>196</v>
      </c>
      <c r="G31" s="113" t="s">
        <v>233</v>
      </c>
      <c r="H31" s="113" t="s">
        <v>229</v>
      </c>
    </row>
    <row r="32" spans="1:8" x14ac:dyDescent="0.25">
      <c r="A32" s="113" t="s">
        <v>227</v>
      </c>
      <c r="B32" s="113" t="s">
        <v>193</v>
      </c>
      <c r="C32" s="113" t="s">
        <v>194</v>
      </c>
      <c r="D32" s="113" t="s">
        <v>198</v>
      </c>
      <c r="E32" s="113" t="s">
        <v>202</v>
      </c>
      <c r="F32" s="113" t="s">
        <v>196</v>
      </c>
      <c r="G32" s="113" t="s">
        <v>234</v>
      </c>
      <c r="H32" s="113" t="s">
        <v>229</v>
      </c>
    </row>
    <row r="33" spans="1:8" x14ac:dyDescent="0.25">
      <c r="A33" s="113" t="s">
        <v>227</v>
      </c>
      <c r="B33" s="113" t="s">
        <v>193</v>
      </c>
      <c r="C33" s="113" t="s">
        <v>194</v>
      </c>
      <c r="D33" s="113" t="s">
        <v>198</v>
      </c>
      <c r="E33" s="113" t="s">
        <v>199</v>
      </c>
      <c r="F33" s="113" t="s">
        <v>196</v>
      </c>
      <c r="G33" s="113" t="s">
        <v>235</v>
      </c>
      <c r="H33" s="113" t="s">
        <v>229</v>
      </c>
    </row>
    <row r="34" spans="1:8" x14ac:dyDescent="0.25">
      <c r="A34" s="113" t="s">
        <v>227</v>
      </c>
      <c r="B34" s="113" t="s">
        <v>193</v>
      </c>
      <c r="C34" s="113" t="s">
        <v>194</v>
      </c>
      <c r="D34" s="113" t="s">
        <v>208</v>
      </c>
      <c r="E34" s="113" t="s">
        <v>195</v>
      </c>
      <c r="F34" s="113" t="s">
        <v>196</v>
      </c>
      <c r="G34" s="113" t="s">
        <v>236</v>
      </c>
      <c r="H34" s="113" t="s">
        <v>229</v>
      </c>
    </row>
    <row r="35" spans="1:8" x14ac:dyDescent="0.25">
      <c r="A35" s="113" t="s">
        <v>227</v>
      </c>
      <c r="B35" s="113" t="s">
        <v>193</v>
      </c>
      <c r="C35" s="113" t="s">
        <v>194</v>
      </c>
      <c r="D35" s="113" t="s">
        <v>198</v>
      </c>
      <c r="E35" s="113" t="s">
        <v>202</v>
      </c>
      <c r="F35" s="113" t="s">
        <v>196</v>
      </c>
      <c r="G35" s="113" t="s">
        <v>237</v>
      </c>
      <c r="H35" s="113" t="s">
        <v>229</v>
      </c>
    </row>
    <row r="36" spans="1:8" x14ac:dyDescent="0.25">
      <c r="A36" s="113" t="s">
        <v>188</v>
      </c>
      <c r="B36" s="113" t="s">
        <v>193</v>
      </c>
      <c r="C36" s="113" t="s">
        <v>194</v>
      </c>
      <c r="D36" s="113" t="s">
        <v>198</v>
      </c>
      <c r="E36" s="113" t="s">
        <v>199</v>
      </c>
      <c r="F36" s="113" t="s">
        <v>238</v>
      </c>
      <c r="G36" s="113" t="s">
        <v>239</v>
      </c>
      <c r="H36" s="113" t="s">
        <v>44</v>
      </c>
    </row>
    <row r="37" spans="1:8" x14ac:dyDescent="0.25">
      <c r="A37" s="113" t="s">
        <v>188</v>
      </c>
      <c r="B37" s="113" t="s">
        <v>193</v>
      </c>
      <c r="C37" s="113" t="s">
        <v>194</v>
      </c>
      <c r="D37" s="113" t="s">
        <v>198</v>
      </c>
      <c r="E37" s="113" t="s">
        <v>199</v>
      </c>
      <c r="F37" s="113" t="s">
        <v>238</v>
      </c>
      <c r="G37" s="113" t="s">
        <v>240</v>
      </c>
      <c r="H37" s="113" t="s">
        <v>44</v>
      </c>
    </row>
    <row r="38" spans="1:8" x14ac:dyDescent="0.25">
      <c r="A38" s="113" t="s">
        <v>188</v>
      </c>
      <c r="B38" s="113" t="s">
        <v>193</v>
      </c>
      <c r="C38" s="113" t="s">
        <v>194</v>
      </c>
      <c r="D38" s="113" t="s">
        <v>198</v>
      </c>
      <c r="E38" s="113" t="s">
        <v>202</v>
      </c>
      <c r="F38" s="113" t="s">
        <v>238</v>
      </c>
      <c r="G38" s="113">
        <v>0</v>
      </c>
      <c r="H38" s="113" t="s">
        <v>44</v>
      </c>
    </row>
    <row r="39" spans="1:8" x14ac:dyDescent="0.25">
      <c r="A39" s="113" t="s">
        <v>188</v>
      </c>
      <c r="B39" s="113" t="s">
        <v>193</v>
      </c>
      <c r="C39" s="113" t="s">
        <v>194</v>
      </c>
      <c r="D39" s="113" t="s">
        <v>208</v>
      </c>
      <c r="E39" s="113" t="s">
        <v>195</v>
      </c>
      <c r="F39" s="113" t="s">
        <v>238</v>
      </c>
      <c r="G39" s="113" t="s">
        <v>241</v>
      </c>
      <c r="H39" s="113" t="s">
        <v>44</v>
      </c>
    </row>
    <row r="40" spans="1:8" x14ac:dyDescent="0.25">
      <c r="A40" s="113" t="s">
        <v>188</v>
      </c>
      <c r="B40" s="113" t="s">
        <v>193</v>
      </c>
      <c r="C40" s="113" t="s">
        <v>194</v>
      </c>
      <c r="D40" s="113" t="s">
        <v>198</v>
      </c>
      <c r="E40" s="113" t="s">
        <v>202</v>
      </c>
      <c r="F40" s="113" t="s">
        <v>238</v>
      </c>
      <c r="G40" s="113" t="s">
        <v>242</v>
      </c>
      <c r="H40" s="113" t="s">
        <v>44</v>
      </c>
    </row>
    <row r="41" spans="1:8" x14ac:dyDescent="0.25">
      <c r="A41" s="113" t="s">
        <v>188</v>
      </c>
      <c r="B41" s="113" t="s">
        <v>193</v>
      </c>
      <c r="C41" s="113" t="s">
        <v>194</v>
      </c>
      <c r="D41" s="113" t="s">
        <v>198</v>
      </c>
      <c r="E41" s="113" t="s">
        <v>202</v>
      </c>
      <c r="F41" s="113" t="s">
        <v>238</v>
      </c>
      <c r="G41" s="113" t="s">
        <v>243</v>
      </c>
      <c r="H41" s="113" t="s">
        <v>44</v>
      </c>
    </row>
    <row r="42" spans="1:8" x14ac:dyDescent="0.25">
      <c r="A42" s="113" t="s">
        <v>188</v>
      </c>
      <c r="B42" s="113" t="s">
        <v>193</v>
      </c>
      <c r="C42" s="113" t="s">
        <v>194</v>
      </c>
      <c r="D42" s="113" t="s">
        <v>198</v>
      </c>
      <c r="E42" s="113" t="s">
        <v>199</v>
      </c>
      <c r="F42" s="113" t="s">
        <v>238</v>
      </c>
      <c r="G42" s="113" t="s">
        <v>244</v>
      </c>
      <c r="H42" s="113" t="s">
        <v>44</v>
      </c>
    </row>
    <row r="43" spans="1:8" x14ac:dyDescent="0.25">
      <c r="A43" s="113" t="s">
        <v>188</v>
      </c>
      <c r="B43" s="113" t="s">
        <v>193</v>
      </c>
      <c r="C43" s="113" t="s">
        <v>194</v>
      </c>
      <c r="D43" s="113" t="s">
        <v>198</v>
      </c>
      <c r="E43" s="113" t="s">
        <v>202</v>
      </c>
      <c r="F43" s="113" t="s">
        <v>238</v>
      </c>
      <c r="G43" s="113" t="s">
        <v>245</v>
      </c>
      <c r="H43" s="113" t="s">
        <v>44</v>
      </c>
    </row>
    <row r="44" spans="1:8" x14ac:dyDescent="0.25">
      <c r="A44" s="113" t="s">
        <v>188</v>
      </c>
      <c r="B44" s="113" t="s">
        <v>193</v>
      </c>
      <c r="C44" s="113" t="s">
        <v>194</v>
      </c>
      <c r="D44" s="113" t="s">
        <v>198</v>
      </c>
      <c r="E44" s="113" t="s">
        <v>199</v>
      </c>
      <c r="F44" s="113" t="s">
        <v>238</v>
      </c>
      <c r="G44" s="113" t="s">
        <v>246</v>
      </c>
      <c r="H44" s="113" t="s">
        <v>44</v>
      </c>
    </row>
    <row r="45" spans="1:8" x14ac:dyDescent="0.25">
      <c r="A45" s="113" t="s">
        <v>188</v>
      </c>
      <c r="B45" s="113" t="s">
        <v>193</v>
      </c>
      <c r="C45" s="113" t="s">
        <v>194</v>
      </c>
      <c r="D45" s="113" t="s">
        <v>198</v>
      </c>
      <c r="E45" s="113" t="s">
        <v>199</v>
      </c>
      <c r="F45" s="113" t="s">
        <v>238</v>
      </c>
      <c r="G45" s="113" t="s">
        <v>247</v>
      </c>
      <c r="H45" s="113" t="s">
        <v>44</v>
      </c>
    </row>
    <row r="46" spans="1:8" x14ac:dyDescent="0.25">
      <c r="A46" s="113" t="s">
        <v>188</v>
      </c>
      <c r="B46" s="113" t="s">
        <v>193</v>
      </c>
      <c r="C46" s="113" t="s">
        <v>194</v>
      </c>
      <c r="D46" s="113" t="s">
        <v>198</v>
      </c>
      <c r="E46" s="113" t="s">
        <v>199</v>
      </c>
      <c r="F46" s="113" t="s">
        <v>238</v>
      </c>
      <c r="G46" s="113" t="s">
        <v>248</v>
      </c>
      <c r="H46" s="113" t="s">
        <v>44</v>
      </c>
    </row>
    <row r="47" spans="1:8" x14ac:dyDescent="0.25">
      <c r="A47" s="113" t="s">
        <v>188</v>
      </c>
      <c r="B47" s="113" t="s">
        <v>193</v>
      </c>
      <c r="C47" s="113" t="s">
        <v>194</v>
      </c>
      <c r="D47" s="113" t="s">
        <v>198</v>
      </c>
      <c r="E47" s="113" t="s">
        <v>202</v>
      </c>
      <c r="F47" s="113" t="s">
        <v>238</v>
      </c>
      <c r="G47" s="113" t="s">
        <v>249</v>
      </c>
      <c r="H47" s="113" t="s">
        <v>44</v>
      </c>
    </row>
    <row r="48" spans="1:8" x14ac:dyDescent="0.25">
      <c r="A48" s="113" t="s">
        <v>188</v>
      </c>
      <c r="B48" s="113" t="s">
        <v>193</v>
      </c>
      <c r="C48" s="113" t="s">
        <v>194</v>
      </c>
      <c r="D48" s="113" t="s">
        <v>198</v>
      </c>
      <c r="E48" s="113" t="s">
        <v>202</v>
      </c>
      <c r="F48" s="113" t="s">
        <v>238</v>
      </c>
      <c r="G48" s="113" t="s">
        <v>250</v>
      </c>
      <c r="H48" s="113" t="s">
        <v>44</v>
      </c>
    </row>
    <row r="49" spans="1:8" x14ac:dyDescent="0.25">
      <c r="A49" s="113" t="s">
        <v>188</v>
      </c>
      <c r="B49" s="113" t="s">
        <v>193</v>
      </c>
      <c r="C49" s="113" t="s">
        <v>194</v>
      </c>
      <c r="D49" s="113" t="s">
        <v>198</v>
      </c>
      <c r="E49" s="113" t="s">
        <v>199</v>
      </c>
      <c r="F49" s="113" t="s">
        <v>238</v>
      </c>
      <c r="G49" s="113" t="s">
        <v>251</v>
      </c>
      <c r="H49" s="113" t="s">
        <v>44</v>
      </c>
    </row>
    <row r="50" spans="1:8" x14ac:dyDescent="0.25">
      <c r="A50" s="113" t="s">
        <v>188</v>
      </c>
      <c r="B50" s="113" t="s">
        <v>193</v>
      </c>
      <c r="C50" s="113" t="s">
        <v>194</v>
      </c>
      <c r="D50" s="113" t="s">
        <v>198</v>
      </c>
      <c r="E50" s="113" t="s">
        <v>202</v>
      </c>
      <c r="F50" s="113" t="s">
        <v>238</v>
      </c>
      <c r="G50" s="113" t="s">
        <v>252</v>
      </c>
      <c r="H50" s="113" t="s">
        <v>44</v>
      </c>
    </row>
    <row r="51" spans="1:8" x14ac:dyDescent="0.25">
      <c r="A51" s="113" t="s">
        <v>223</v>
      </c>
      <c r="B51" s="113" t="s">
        <v>193</v>
      </c>
      <c r="C51" s="113" t="s">
        <v>194</v>
      </c>
      <c r="D51" s="113" t="s">
        <v>198</v>
      </c>
      <c r="E51" s="113" t="s">
        <v>202</v>
      </c>
      <c r="F51" s="113" t="s">
        <v>238</v>
      </c>
      <c r="G51" s="113" t="s">
        <v>253</v>
      </c>
      <c r="H51" s="113" t="s">
        <v>44</v>
      </c>
    </row>
    <row r="52" spans="1:8" x14ac:dyDescent="0.25">
      <c r="A52" s="113" t="s">
        <v>223</v>
      </c>
      <c r="B52" s="113" t="s">
        <v>193</v>
      </c>
      <c r="C52" s="113" t="s">
        <v>194</v>
      </c>
      <c r="D52" s="113" t="s">
        <v>198</v>
      </c>
      <c r="E52" s="113" t="s">
        <v>202</v>
      </c>
      <c r="F52" s="113" t="s">
        <v>238</v>
      </c>
      <c r="G52" s="113" t="s">
        <v>254</v>
      </c>
      <c r="H52" s="113" t="s">
        <v>44</v>
      </c>
    </row>
    <row r="53" spans="1:8" x14ac:dyDescent="0.25">
      <c r="A53" s="113" t="s">
        <v>223</v>
      </c>
      <c r="B53" s="113" t="s">
        <v>193</v>
      </c>
      <c r="C53" s="113" t="s">
        <v>194</v>
      </c>
      <c r="D53" s="113" t="s">
        <v>198</v>
      </c>
      <c r="E53" s="113" t="s">
        <v>202</v>
      </c>
      <c r="F53" s="113" t="s">
        <v>238</v>
      </c>
      <c r="G53" s="113" t="s">
        <v>255</v>
      </c>
      <c r="H53" s="113" t="s">
        <v>44</v>
      </c>
    </row>
    <row r="54" spans="1:8" x14ac:dyDescent="0.25">
      <c r="A54" s="113" t="s">
        <v>227</v>
      </c>
      <c r="B54" s="113" t="s">
        <v>193</v>
      </c>
      <c r="C54" s="113" t="s">
        <v>194</v>
      </c>
      <c r="D54" s="113" t="s">
        <v>198</v>
      </c>
      <c r="E54" s="113" t="s">
        <v>202</v>
      </c>
      <c r="F54" s="113" t="s">
        <v>238</v>
      </c>
      <c r="G54" s="113" t="s">
        <v>256</v>
      </c>
      <c r="H54" s="113" t="s">
        <v>229</v>
      </c>
    </row>
    <row r="55" spans="1:8" x14ac:dyDescent="0.25">
      <c r="A55" s="113" t="s">
        <v>227</v>
      </c>
      <c r="B55" s="113" t="s">
        <v>193</v>
      </c>
      <c r="C55" s="113" t="s">
        <v>194</v>
      </c>
      <c r="D55" s="113" t="s">
        <v>198</v>
      </c>
      <c r="E55" s="113" t="s">
        <v>199</v>
      </c>
      <c r="F55" s="113" t="s">
        <v>238</v>
      </c>
      <c r="G55" s="113" t="s">
        <v>257</v>
      </c>
      <c r="H55" s="113" t="s">
        <v>229</v>
      </c>
    </row>
    <row r="56" spans="1:8" x14ac:dyDescent="0.25">
      <c r="A56" s="113" t="s">
        <v>227</v>
      </c>
      <c r="B56" s="113" t="s">
        <v>193</v>
      </c>
      <c r="C56" s="113" t="s">
        <v>194</v>
      </c>
      <c r="D56" s="113" t="s">
        <v>198</v>
      </c>
      <c r="E56" s="113" t="s">
        <v>202</v>
      </c>
      <c r="F56" s="113" t="s">
        <v>238</v>
      </c>
      <c r="G56" s="113" t="s">
        <v>258</v>
      </c>
      <c r="H56" s="113" t="s">
        <v>229</v>
      </c>
    </row>
    <row r="57" spans="1:8" x14ac:dyDescent="0.25">
      <c r="A57" s="113" t="s">
        <v>227</v>
      </c>
      <c r="B57" s="113" t="s">
        <v>193</v>
      </c>
      <c r="C57" s="113" t="s">
        <v>194</v>
      </c>
      <c r="D57" s="113" t="s">
        <v>198</v>
      </c>
      <c r="E57" s="113" t="s">
        <v>199</v>
      </c>
      <c r="F57" s="113" t="s">
        <v>238</v>
      </c>
      <c r="G57" s="113" t="s">
        <v>259</v>
      </c>
      <c r="H57" s="113" t="s">
        <v>229</v>
      </c>
    </row>
    <row r="58" spans="1:8" x14ac:dyDescent="0.25">
      <c r="A58" s="113" t="s">
        <v>227</v>
      </c>
      <c r="B58" s="113" t="s">
        <v>193</v>
      </c>
      <c r="C58" s="113" t="s">
        <v>194</v>
      </c>
      <c r="D58" s="113" t="s">
        <v>198</v>
      </c>
      <c r="E58" s="113" t="s">
        <v>199</v>
      </c>
      <c r="F58" s="113" t="s">
        <v>238</v>
      </c>
      <c r="G58" s="113" t="s">
        <v>260</v>
      </c>
      <c r="H58" s="113" t="s">
        <v>229</v>
      </c>
    </row>
    <row r="59" spans="1:8" x14ac:dyDescent="0.25">
      <c r="A59" s="113" t="s">
        <v>227</v>
      </c>
      <c r="B59" s="113" t="s">
        <v>193</v>
      </c>
      <c r="C59" s="113" t="s">
        <v>194</v>
      </c>
      <c r="D59" s="113" t="s">
        <v>198</v>
      </c>
      <c r="E59" s="113" t="s">
        <v>199</v>
      </c>
      <c r="F59" s="113" t="s">
        <v>238</v>
      </c>
      <c r="G59" s="113" t="s">
        <v>261</v>
      </c>
      <c r="H59" s="113" t="s">
        <v>229</v>
      </c>
    </row>
    <row r="60" spans="1:8" x14ac:dyDescent="0.25">
      <c r="A60" s="113" t="s">
        <v>227</v>
      </c>
      <c r="B60" s="113" t="s">
        <v>193</v>
      </c>
      <c r="C60" s="113" t="s">
        <v>194</v>
      </c>
      <c r="D60" s="113" t="s">
        <v>198</v>
      </c>
      <c r="E60" s="113" t="s">
        <v>202</v>
      </c>
      <c r="F60" s="113" t="s">
        <v>196</v>
      </c>
      <c r="G60" s="113" t="s">
        <v>262</v>
      </c>
      <c r="H60" s="113" t="s">
        <v>229</v>
      </c>
    </row>
    <row r="61" spans="1:8" x14ac:dyDescent="0.25">
      <c r="A61" s="113" t="s">
        <v>227</v>
      </c>
      <c r="B61" s="113" t="s">
        <v>193</v>
      </c>
      <c r="C61" s="113" t="s">
        <v>194</v>
      </c>
      <c r="D61" s="113" t="s">
        <v>208</v>
      </c>
      <c r="E61" s="113" t="s">
        <v>195</v>
      </c>
      <c r="F61" s="113" t="s">
        <v>196</v>
      </c>
      <c r="G61" s="113" t="s">
        <v>263</v>
      </c>
      <c r="H61" s="113" t="s">
        <v>229</v>
      </c>
    </row>
    <row r="62" spans="1:8" x14ac:dyDescent="0.25">
      <c r="A62" s="113" t="s">
        <v>227</v>
      </c>
      <c r="B62" s="113" t="s">
        <v>193</v>
      </c>
      <c r="C62" s="113" t="s">
        <v>194</v>
      </c>
      <c r="D62" s="113" t="s">
        <v>198</v>
      </c>
      <c r="E62" s="113" t="s">
        <v>199</v>
      </c>
      <c r="F62" s="113" t="s">
        <v>196</v>
      </c>
      <c r="G62" s="113" t="s">
        <v>264</v>
      </c>
      <c r="H62" s="113" t="s">
        <v>229</v>
      </c>
    </row>
    <row r="63" spans="1:8" x14ac:dyDescent="0.25">
      <c r="A63" s="113" t="s">
        <v>227</v>
      </c>
      <c r="B63" s="113" t="s">
        <v>193</v>
      </c>
      <c r="C63" s="113" t="s">
        <v>194</v>
      </c>
      <c r="D63" s="113" t="s">
        <v>198</v>
      </c>
      <c r="E63" s="113" t="s">
        <v>202</v>
      </c>
      <c r="F63" s="113" t="s">
        <v>196</v>
      </c>
      <c r="G63" s="113" t="s">
        <v>265</v>
      </c>
      <c r="H63" s="113" t="s">
        <v>229</v>
      </c>
    </row>
    <row r="64" spans="1:8" x14ac:dyDescent="0.25">
      <c r="A64" s="113" t="s">
        <v>227</v>
      </c>
      <c r="B64" s="113" t="s">
        <v>193</v>
      </c>
      <c r="C64" s="113" t="s">
        <v>194</v>
      </c>
      <c r="D64" s="113" t="s">
        <v>198</v>
      </c>
      <c r="E64" s="113" t="s">
        <v>199</v>
      </c>
      <c r="F64" s="113" t="s">
        <v>196</v>
      </c>
      <c r="G64" s="113" t="s">
        <v>266</v>
      </c>
      <c r="H64" s="113" t="s">
        <v>229</v>
      </c>
    </row>
    <row r="65" spans="1:8" x14ac:dyDescent="0.25">
      <c r="A65" s="113" t="s">
        <v>227</v>
      </c>
      <c r="B65" s="113" t="s">
        <v>193</v>
      </c>
      <c r="C65" s="113" t="s">
        <v>194</v>
      </c>
      <c r="D65" s="113" t="s">
        <v>198</v>
      </c>
      <c r="E65" s="113" t="s">
        <v>199</v>
      </c>
      <c r="F65" s="113" t="s">
        <v>238</v>
      </c>
      <c r="G65" s="113" t="s">
        <v>267</v>
      </c>
      <c r="H65" s="113" t="s">
        <v>229</v>
      </c>
    </row>
    <row r="66" spans="1:8" x14ac:dyDescent="0.25">
      <c r="A66" s="113" t="s">
        <v>227</v>
      </c>
      <c r="B66" s="113" t="s">
        <v>193</v>
      </c>
      <c r="C66" s="113" t="s">
        <v>194</v>
      </c>
      <c r="D66" s="113" t="s">
        <v>198</v>
      </c>
      <c r="E66" s="113" t="s">
        <v>199</v>
      </c>
      <c r="F66" s="113" t="s">
        <v>238</v>
      </c>
      <c r="G66" s="113" t="s">
        <v>268</v>
      </c>
      <c r="H66" s="113" t="s">
        <v>229</v>
      </c>
    </row>
    <row r="67" spans="1:8" x14ac:dyDescent="0.25">
      <c r="A67" s="113" t="s">
        <v>227</v>
      </c>
      <c r="B67" s="113" t="s">
        <v>193</v>
      </c>
      <c r="C67" s="113" t="s">
        <v>194</v>
      </c>
      <c r="D67" s="113" t="s">
        <v>198</v>
      </c>
      <c r="E67" s="113" t="s">
        <v>202</v>
      </c>
      <c r="F67" s="113" t="s">
        <v>238</v>
      </c>
      <c r="G67" s="113" t="s">
        <v>269</v>
      </c>
      <c r="H67" s="113" t="s">
        <v>229</v>
      </c>
    </row>
    <row r="68" spans="1:8" x14ac:dyDescent="0.25">
      <c r="A68" s="113" t="s">
        <v>1</v>
      </c>
      <c r="B68" s="113" t="s">
        <v>270</v>
      </c>
      <c r="C68" s="113" t="s">
        <v>271</v>
      </c>
      <c r="D68" s="113" t="s">
        <v>213</v>
      </c>
      <c r="E68" s="113" t="s">
        <v>272</v>
      </c>
      <c r="F68" s="113" t="s">
        <v>238</v>
      </c>
      <c r="G68" s="113" t="s">
        <v>273</v>
      </c>
      <c r="H68" s="113" t="s">
        <v>61</v>
      </c>
    </row>
    <row r="69" spans="1:8" x14ac:dyDescent="0.25">
      <c r="A69" s="113" t="s">
        <v>1</v>
      </c>
      <c r="B69" s="113" t="s">
        <v>274</v>
      </c>
      <c r="C69" s="113" t="s">
        <v>271</v>
      </c>
      <c r="D69" s="113" t="s">
        <v>198</v>
      </c>
      <c r="E69" s="113" t="s">
        <v>272</v>
      </c>
      <c r="F69" s="113" t="s">
        <v>238</v>
      </c>
      <c r="G69" s="113" t="s">
        <v>275</v>
      </c>
      <c r="H69" s="113" t="s">
        <v>61</v>
      </c>
    </row>
    <row r="70" spans="1:8" x14ac:dyDescent="0.25">
      <c r="A70" s="113" t="s">
        <v>5</v>
      </c>
      <c r="B70" s="113" t="s">
        <v>276</v>
      </c>
      <c r="C70" s="113" t="s">
        <v>194</v>
      </c>
      <c r="D70" s="113" t="s">
        <v>213</v>
      </c>
      <c r="E70" s="113" t="s">
        <v>272</v>
      </c>
      <c r="F70" s="113" t="s">
        <v>238</v>
      </c>
      <c r="G70" s="113" t="s">
        <v>277</v>
      </c>
      <c r="H70" s="113" t="s">
        <v>44</v>
      </c>
    </row>
    <row r="71" spans="1:8" x14ac:dyDescent="0.25">
      <c r="A71" s="113" t="s">
        <v>1</v>
      </c>
      <c r="B71" s="113" t="s">
        <v>278</v>
      </c>
      <c r="C71" s="113" t="s">
        <v>271</v>
      </c>
      <c r="D71" s="113" t="s">
        <v>213</v>
      </c>
      <c r="E71" s="113" t="s">
        <v>279</v>
      </c>
      <c r="F71" s="113" t="s">
        <v>196</v>
      </c>
      <c r="G71" s="113" t="s">
        <v>280</v>
      </c>
      <c r="H71" s="113" t="s">
        <v>61</v>
      </c>
    </row>
    <row r="72" spans="1:8" x14ac:dyDescent="0.25">
      <c r="A72" s="113" t="s">
        <v>1</v>
      </c>
      <c r="B72" s="113" t="s">
        <v>270</v>
      </c>
      <c r="C72" s="113" t="s">
        <v>271</v>
      </c>
      <c r="D72" s="113" t="s">
        <v>213</v>
      </c>
      <c r="E72" s="113" t="s">
        <v>279</v>
      </c>
      <c r="F72" s="113" t="s">
        <v>196</v>
      </c>
      <c r="G72" s="113" t="s">
        <v>281</v>
      </c>
      <c r="H72" s="113" t="s">
        <v>61</v>
      </c>
    </row>
    <row r="73" spans="1:8" x14ac:dyDescent="0.25">
      <c r="A73" s="113" t="s">
        <v>1</v>
      </c>
      <c r="B73" s="113" t="s">
        <v>282</v>
      </c>
      <c r="C73" s="113" t="s">
        <v>271</v>
      </c>
      <c r="D73" s="113" t="s">
        <v>198</v>
      </c>
      <c r="E73" s="113" t="s">
        <v>279</v>
      </c>
      <c r="F73" s="113" t="s">
        <v>238</v>
      </c>
      <c r="G73" s="113" t="s">
        <v>283</v>
      </c>
      <c r="H73" s="113" t="s">
        <v>61</v>
      </c>
    </row>
    <row r="74" spans="1:8" x14ac:dyDescent="0.25">
      <c r="A74" s="113" t="s">
        <v>1</v>
      </c>
      <c r="B74" s="113" t="s">
        <v>284</v>
      </c>
      <c r="C74" s="113" t="s">
        <v>271</v>
      </c>
      <c r="D74" s="113" t="s">
        <v>198</v>
      </c>
      <c r="E74" s="113" t="s">
        <v>279</v>
      </c>
      <c r="F74" s="113" t="s">
        <v>238</v>
      </c>
      <c r="G74" s="113" t="s">
        <v>285</v>
      </c>
      <c r="H74" s="113" t="s">
        <v>61</v>
      </c>
    </row>
    <row r="75" spans="1:8" x14ac:dyDescent="0.25">
      <c r="A75" s="113" t="s">
        <v>1</v>
      </c>
      <c r="B75" s="113" t="s">
        <v>286</v>
      </c>
      <c r="C75" s="113" t="s">
        <v>271</v>
      </c>
      <c r="D75" s="113" t="s">
        <v>198</v>
      </c>
      <c r="E75" s="113" t="s">
        <v>279</v>
      </c>
      <c r="F75" s="113" t="s">
        <v>238</v>
      </c>
      <c r="G75" s="113" t="s">
        <v>287</v>
      </c>
      <c r="H75" s="113" t="s">
        <v>61</v>
      </c>
    </row>
    <row r="76" spans="1:8" x14ac:dyDescent="0.25">
      <c r="A76" s="113" t="s">
        <v>1</v>
      </c>
      <c r="B76" s="113" t="s">
        <v>286</v>
      </c>
      <c r="C76" s="113" t="s">
        <v>271</v>
      </c>
      <c r="D76" s="113" t="s">
        <v>198</v>
      </c>
      <c r="E76" s="113" t="s">
        <v>279</v>
      </c>
      <c r="F76" s="113" t="s">
        <v>238</v>
      </c>
      <c r="G76" s="113" t="s">
        <v>288</v>
      </c>
      <c r="H76" s="113" t="s">
        <v>61</v>
      </c>
    </row>
    <row r="77" spans="1:8" x14ac:dyDescent="0.25">
      <c r="A77" s="113" t="s">
        <v>1</v>
      </c>
      <c r="B77" s="113" t="s">
        <v>289</v>
      </c>
      <c r="C77" s="113" t="s">
        <v>271</v>
      </c>
      <c r="D77" s="113" t="s">
        <v>198</v>
      </c>
      <c r="E77" s="113" t="s">
        <v>279</v>
      </c>
      <c r="F77" s="113" t="s">
        <v>238</v>
      </c>
      <c r="G77" s="113" t="s">
        <v>290</v>
      </c>
      <c r="H77" s="113" t="s">
        <v>61</v>
      </c>
    </row>
    <row r="78" spans="1:8" x14ac:dyDescent="0.25">
      <c r="A78" s="113" t="s">
        <v>1</v>
      </c>
      <c r="B78" s="113" t="s">
        <v>291</v>
      </c>
      <c r="C78" s="113" t="s">
        <v>271</v>
      </c>
      <c r="D78" s="113" t="s">
        <v>198</v>
      </c>
      <c r="E78" s="113" t="s">
        <v>279</v>
      </c>
      <c r="F78" s="113" t="s">
        <v>238</v>
      </c>
      <c r="G78" s="113" t="s">
        <v>292</v>
      </c>
      <c r="H78" s="113" t="s">
        <v>61</v>
      </c>
    </row>
    <row r="79" spans="1:8" x14ac:dyDescent="0.25">
      <c r="A79" s="113" t="s">
        <v>1</v>
      </c>
      <c r="B79" s="113" t="s">
        <v>293</v>
      </c>
      <c r="C79" s="113" t="s">
        <v>271</v>
      </c>
      <c r="D79" s="113" t="s">
        <v>198</v>
      </c>
      <c r="E79" s="113" t="s">
        <v>279</v>
      </c>
      <c r="F79" s="113" t="s">
        <v>238</v>
      </c>
      <c r="G79" s="113" t="s">
        <v>294</v>
      </c>
      <c r="H79" s="113" t="s">
        <v>61</v>
      </c>
    </row>
    <row r="80" spans="1:8" x14ac:dyDescent="0.25">
      <c r="A80" s="113" t="s">
        <v>1</v>
      </c>
      <c r="B80" s="113" t="s">
        <v>295</v>
      </c>
      <c r="C80" s="113" t="s">
        <v>271</v>
      </c>
      <c r="D80" s="113" t="s">
        <v>198</v>
      </c>
      <c r="E80" s="113" t="s">
        <v>279</v>
      </c>
      <c r="F80" s="113" t="s">
        <v>238</v>
      </c>
      <c r="G80" s="113" t="s">
        <v>296</v>
      </c>
      <c r="H80" s="113" t="s">
        <v>61</v>
      </c>
    </row>
    <row r="81" spans="1:8" x14ac:dyDescent="0.25">
      <c r="A81" s="113" t="s">
        <v>1</v>
      </c>
      <c r="B81" s="113" t="s">
        <v>295</v>
      </c>
      <c r="C81" s="113" t="s">
        <v>271</v>
      </c>
      <c r="D81" s="113" t="s">
        <v>198</v>
      </c>
      <c r="E81" s="113" t="s">
        <v>279</v>
      </c>
      <c r="F81" s="113" t="s">
        <v>238</v>
      </c>
      <c r="G81" s="113" t="s">
        <v>297</v>
      </c>
      <c r="H81" s="113" t="s">
        <v>61</v>
      </c>
    </row>
    <row r="82" spans="1:8" x14ac:dyDescent="0.25">
      <c r="A82" s="113" t="s">
        <v>1</v>
      </c>
      <c r="B82" s="113" t="s">
        <v>298</v>
      </c>
      <c r="C82" s="113" t="s">
        <v>271</v>
      </c>
      <c r="D82" s="113" t="s">
        <v>154</v>
      </c>
      <c r="E82" s="113" t="s">
        <v>279</v>
      </c>
      <c r="F82" s="113" t="s">
        <v>196</v>
      </c>
      <c r="G82" s="113" t="s">
        <v>299</v>
      </c>
      <c r="H82" s="113" t="s">
        <v>61</v>
      </c>
    </row>
    <row r="83" spans="1:8" x14ac:dyDescent="0.25">
      <c r="A83" s="113" t="s">
        <v>1</v>
      </c>
      <c r="B83" s="113" t="s">
        <v>300</v>
      </c>
      <c r="C83" s="113" t="s">
        <v>271</v>
      </c>
      <c r="D83" s="113" t="s">
        <v>154</v>
      </c>
      <c r="E83" s="113" t="s">
        <v>279</v>
      </c>
      <c r="F83" s="113" t="s">
        <v>196</v>
      </c>
      <c r="G83" s="113" t="s">
        <v>301</v>
      </c>
      <c r="H83" s="113" t="s">
        <v>61</v>
      </c>
    </row>
    <row r="84" spans="1:8" x14ac:dyDescent="0.25">
      <c r="A84" s="113" t="s">
        <v>1</v>
      </c>
      <c r="B84" s="113" t="s">
        <v>295</v>
      </c>
      <c r="C84" s="113" t="s">
        <v>271</v>
      </c>
      <c r="D84" s="113" t="s">
        <v>198</v>
      </c>
      <c r="E84" s="113" t="s">
        <v>279</v>
      </c>
      <c r="F84" s="113" t="s">
        <v>238</v>
      </c>
      <c r="G84" s="113" t="s">
        <v>302</v>
      </c>
      <c r="H84" s="113" t="s">
        <v>61</v>
      </c>
    </row>
    <row r="85" spans="1:8" x14ac:dyDescent="0.25">
      <c r="A85" s="113" t="s">
        <v>1</v>
      </c>
      <c r="B85" s="113" t="s">
        <v>303</v>
      </c>
      <c r="C85" s="113" t="s">
        <v>271</v>
      </c>
      <c r="D85" s="113" t="s">
        <v>198</v>
      </c>
      <c r="E85" s="113" t="s">
        <v>279</v>
      </c>
      <c r="F85" s="113" t="s">
        <v>238</v>
      </c>
      <c r="G85" s="113" t="s">
        <v>304</v>
      </c>
      <c r="H85" s="113" t="s">
        <v>61</v>
      </c>
    </row>
    <row r="86" spans="1:8" x14ac:dyDescent="0.25">
      <c r="A86" s="113" t="s">
        <v>1</v>
      </c>
      <c r="B86" s="113" t="s">
        <v>303</v>
      </c>
      <c r="C86" s="113" t="s">
        <v>271</v>
      </c>
      <c r="D86" s="113" t="s">
        <v>198</v>
      </c>
      <c r="E86" s="113" t="s">
        <v>279</v>
      </c>
      <c r="F86" s="113" t="s">
        <v>238</v>
      </c>
      <c r="G86" s="113" t="s">
        <v>305</v>
      </c>
      <c r="H86" s="113" t="s">
        <v>61</v>
      </c>
    </row>
    <row r="87" spans="1:8" x14ac:dyDescent="0.25">
      <c r="A87" s="113" t="s">
        <v>1</v>
      </c>
      <c r="B87" s="113" t="s">
        <v>306</v>
      </c>
      <c r="C87" s="113" t="s">
        <v>271</v>
      </c>
      <c r="D87" s="113" t="s">
        <v>198</v>
      </c>
      <c r="E87" s="113" t="s">
        <v>279</v>
      </c>
      <c r="F87" s="113" t="s">
        <v>196</v>
      </c>
      <c r="G87" s="113" t="s">
        <v>307</v>
      </c>
      <c r="H87" s="113" t="s">
        <v>61</v>
      </c>
    </row>
    <row r="88" spans="1:8" x14ac:dyDescent="0.25">
      <c r="A88" s="113" t="s">
        <v>1</v>
      </c>
      <c r="B88" s="113" t="s">
        <v>308</v>
      </c>
      <c r="C88" s="113" t="s">
        <v>271</v>
      </c>
      <c r="D88" s="113" t="s">
        <v>198</v>
      </c>
      <c r="E88" s="113" t="s">
        <v>279</v>
      </c>
      <c r="F88" s="113" t="s">
        <v>196</v>
      </c>
      <c r="G88" s="113" t="s">
        <v>309</v>
      </c>
      <c r="H88" s="113" t="s">
        <v>61</v>
      </c>
    </row>
    <row r="89" spans="1:8" x14ac:dyDescent="0.25">
      <c r="A89" s="113" t="s">
        <v>1</v>
      </c>
      <c r="B89" s="113" t="s">
        <v>303</v>
      </c>
      <c r="C89" s="113" t="s">
        <v>271</v>
      </c>
      <c r="D89" s="113" t="s">
        <v>198</v>
      </c>
      <c r="E89" s="113" t="s">
        <v>279</v>
      </c>
      <c r="F89" s="113" t="s">
        <v>238</v>
      </c>
      <c r="G89" s="113" t="s">
        <v>310</v>
      </c>
      <c r="H89" s="113" t="s">
        <v>61</v>
      </c>
    </row>
    <row r="90" spans="1:8" x14ac:dyDescent="0.25">
      <c r="A90" s="113" t="s">
        <v>1</v>
      </c>
      <c r="B90" s="113" t="s">
        <v>303</v>
      </c>
      <c r="C90" s="113" t="s">
        <v>271</v>
      </c>
      <c r="D90" s="113" t="s">
        <v>198</v>
      </c>
      <c r="E90" s="113" t="s">
        <v>279</v>
      </c>
      <c r="F90" s="113" t="s">
        <v>238</v>
      </c>
      <c r="G90" s="113" t="s">
        <v>311</v>
      </c>
      <c r="H90" s="113" t="s">
        <v>61</v>
      </c>
    </row>
    <row r="91" spans="1:8" x14ac:dyDescent="0.25">
      <c r="A91" s="113" t="s">
        <v>1</v>
      </c>
      <c r="B91" s="113" t="s">
        <v>303</v>
      </c>
      <c r="C91" s="113" t="s">
        <v>271</v>
      </c>
      <c r="D91" s="113" t="s">
        <v>198</v>
      </c>
      <c r="E91" s="113" t="s">
        <v>279</v>
      </c>
      <c r="F91" s="113" t="s">
        <v>238</v>
      </c>
      <c r="G91" s="113" t="s">
        <v>312</v>
      </c>
      <c r="H91" s="113" t="s">
        <v>61</v>
      </c>
    </row>
    <row r="92" spans="1:8" x14ac:dyDescent="0.25">
      <c r="A92" s="113" t="s">
        <v>1</v>
      </c>
      <c r="B92" s="113" t="s">
        <v>298</v>
      </c>
      <c r="C92" s="113" t="s">
        <v>271</v>
      </c>
      <c r="D92" s="113" t="s">
        <v>198</v>
      </c>
      <c r="E92" s="113" t="s">
        <v>279</v>
      </c>
      <c r="F92" s="113" t="s">
        <v>238</v>
      </c>
      <c r="G92" s="113" t="s">
        <v>313</v>
      </c>
      <c r="H92" s="113" t="s">
        <v>61</v>
      </c>
    </row>
    <row r="93" spans="1:8" x14ac:dyDescent="0.25">
      <c r="A93" s="113" t="s">
        <v>1</v>
      </c>
      <c r="B93" s="113" t="s">
        <v>308</v>
      </c>
      <c r="C93" s="113" t="s">
        <v>271</v>
      </c>
      <c r="D93" s="113" t="s">
        <v>198</v>
      </c>
      <c r="E93" s="113" t="s">
        <v>279</v>
      </c>
      <c r="F93" s="113" t="s">
        <v>238</v>
      </c>
      <c r="G93" s="113" t="s">
        <v>314</v>
      </c>
      <c r="H93" s="113" t="s">
        <v>61</v>
      </c>
    </row>
    <row r="94" spans="1:8" x14ac:dyDescent="0.25">
      <c r="A94" s="113" t="s">
        <v>1</v>
      </c>
      <c r="B94" s="113" t="s">
        <v>315</v>
      </c>
      <c r="C94" s="113" t="s">
        <v>271</v>
      </c>
      <c r="D94" s="113" t="s">
        <v>198</v>
      </c>
      <c r="E94" s="113" t="s">
        <v>279</v>
      </c>
      <c r="F94" s="113" t="s">
        <v>238</v>
      </c>
      <c r="G94" s="113" t="s">
        <v>316</v>
      </c>
      <c r="H94" s="113" t="s">
        <v>61</v>
      </c>
    </row>
    <row r="95" spans="1:8" x14ac:dyDescent="0.25">
      <c r="A95" s="113" t="s">
        <v>1</v>
      </c>
      <c r="B95" s="113" t="s">
        <v>315</v>
      </c>
      <c r="C95" s="113" t="s">
        <v>271</v>
      </c>
      <c r="D95" s="113" t="s">
        <v>198</v>
      </c>
      <c r="E95" s="113" t="s">
        <v>279</v>
      </c>
      <c r="F95" s="113" t="s">
        <v>238</v>
      </c>
      <c r="G95" s="113" t="s">
        <v>317</v>
      </c>
      <c r="H95" s="113" t="s">
        <v>61</v>
      </c>
    </row>
    <row r="96" spans="1:8" x14ac:dyDescent="0.25">
      <c r="A96" s="113" t="s">
        <v>1</v>
      </c>
      <c r="B96" s="113" t="s">
        <v>318</v>
      </c>
      <c r="C96" s="113" t="s">
        <v>271</v>
      </c>
      <c r="D96" s="113" t="s">
        <v>198</v>
      </c>
      <c r="E96" s="113" t="s">
        <v>279</v>
      </c>
      <c r="F96" s="113" t="s">
        <v>238</v>
      </c>
      <c r="G96" s="113" t="s">
        <v>319</v>
      </c>
      <c r="H96" s="113" t="s">
        <v>61</v>
      </c>
    </row>
    <row r="97" spans="1:8" x14ac:dyDescent="0.25">
      <c r="A97" s="113" t="s">
        <v>1</v>
      </c>
      <c r="B97" s="113" t="s">
        <v>320</v>
      </c>
      <c r="C97" s="113" t="s">
        <v>194</v>
      </c>
      <c r="D97" s="113" t="s">
        <v>198</v>
      </c>
      <c r="E97" s="113" t="s">
        <v>279</v>
      </c>
      <c r="F97" s="113" t="s">
        <v>196</v>
      </c>
      <c r="G97" s="113" t="s">
        <v>321</v>
      </c>
      <c r="H97" s="113" t="s">
        <v>61</v>
      </c>
    </row>
    <row r="98" spans="1:8" x14ac:dyDescent="0.25">
      <c r="A98" s="113" t="s">
        <v>1</v>
      </c>
      <c r="B98" s="113" t="s">
        <v>318</v>
      </c>
      <c r="C98" s="113" t="s">
        <v>271</v>
      </c>
      <c r="D98" s="113" t="s">
        <v>198</v>
      </c>
      <c r="E98" s="113" t="s">
        <v>279</v>
      </c>
      <c r="F98" s="113" t="s">
        <v>238</v>
      </c>
      <c r="G98" s="113" t="s">
        <v>322</v>
      </c>
      <c r="H98" s="113" t="s">
        <v>61</v>
      </c>
    </row>
    <row r="99" spans="1:8" x14ac:dyDescent="0.25">
      <c r="A99" s="113" t="s">
        <v>1</v>
      </c>
      <c r="B99" s="113" t="s">
        <v>323</v>
      </c>
      <c r="C99" s="113" t="s">
        <v>271</v>
      </c>
      <c r="D99" s="113" t="s">
        <v>198</v>
      </c>
      <c r="E99" s="113" t="s">
        <v>279</v>
      </c>
      <c r="F99" s="113" t="s">
        <v>238</v>
      </c>
      <c r="G99" s="113" t="s">
        <v>324</v>
      </c>
      <c r="H99" s="113" t="s">
        <v>61</v>
      </c>
    </row>
    <row r="100" spans="1:8" x14ac:dyDescent="0.25">
      <c r="A100" s="113" t="s">
        <v>1</v>
      </c>
      <c r="B100" s="113" t="s">
        <v>286</v>
      </c>
      <c r="C100" s="113" t="s">
        <v>271</v>
      </c>
      <c r="D100" s="113" t="s">
        <v>198</v>
      </c>
      <c r="E100" s="113" t="s">
        <v>279</v>
      </c>
      <c r="F100" s="113" t="s">
        <v>196</v>
      </c>
      <c r="G100" s="113" t="s">
        <v>325</v>
      </c>
      <c r="H100" s="113" t="s">
        <v>61</v>
      </c>
    </row>
    <row r="101" spans="1:8" x14ac:dyDescent="0.25">
      <c r="A101" s="113" t="s">
        <v>1</v>
      </c>
      <c r="B101" s="113" t="s">
        <v>326</v>
      </c>
      <c r="C101" s="113" t="s">
        <v>271</v>
      </c>
      <c r="D101" s="113" t="s">
        <v>198</v>
      </c>
      <c r="E101" s="113" t="s">
        <v>279</v>
      </c>
      <c r="F101" s="113" t="s">
        <v>238</v>
      </c>
      <c r="G101" s="113" t="s">
        <v>327</v>
      </c>
      <c r="H101" s="113" t="s">
        <v>61</v>
      </c>
    </row>
    <row r="102" spans="1:8" x14ac:dyDescent="0.25">
      <c r="A102" s="113" t="s">
        <v>1</v>
      </c>
      <c r="B102" s="113" t="s">
        <v>326</v>
      </c>
      <c r="C102" s="113" t="s">
        <v>271</v>
      </c>
      <c r="D102" s="113" t="s">
        <v>198</v>
      </c>
      <c r="E102" s="113" t="s">
        <v>279</v>
      </c>
      <c r="F102" s="113" t="s">
        <v>238</v>
      </c>
      <c r="G102" s="113" t="s">
        <v>328</v>
      </c>
      <c r="H102" s="113" t="s">
        <v>61</v>
      </c>
    </row>
    <row r="103" spans="1:8" x14ac:dyDescent="0.25">
      <c r="A103" s="113" t="s">
        <v>5</v>
      </c>
      <c r="B103" s="113" t="s">
        <v>329</v>
      </c>
      <c r="C103" s="113" t="s">
        <v>194</v>
      </c>
      <c r="D103" s="113" t="s">
        <v>198</v>
      </c>
      <c r="E103" s="113" t="s">
        <v>279</v>
      </c>
      <c r="F103" s="113" t="s">
        <v>238</v>
      </c>
      <c r="G103" s="113" t="s">
        <v>330</v>
      </c>
      <c r="H103" s="113" t="s">
        <v>44</v>
      </c>
    </row>
    <row r="104" spans="1:8" x14ac:dyDescent="0.25">
      <c r="A104" s="113" t="s">
        <v>1</v>
      </c>
      <c r="B104" s="113" t="s">
        <v>331</v>
      </c>
      <c r="C104" s="113" t="s">
        <v>271</v>
      </c>
      <c r="D104" s="113" t="s">
        <v>198</v>
      </c>
      <c r="E104" s="113" t="s">
        <v>279</v>
      </c>
      <c r="F104" s="113" t="s">
        <v>238</v>
      </c>
      <c r="G104" s="113" t="s">
        <v>332</v>
      </c>
      <c r="H104" s="113" t="s">
        <v>61</v>
      </c>
    </row>
    <row r="105" spans="1:8" x14ac:dyDescent="0.25">
      <c r="A105" s="113" t="s">
        <v>1</v>
      </c>
      <c r="B105" s="113" t="s">
        <v>289</v>
      </c>
      <c r="C105" s="113" t="s">
        <v>271</v>
      </c>
      <c r="D105" s="113" t="s">
        <v>198</v>
      </c>
      <c r="E105" s="113" t="s">
        <v>279</v>
      </c>
      <c r="F105" s="113" t="s">
        <v>196</v>
      </c>
      <c r="G105" s="113" t="s">
        <v>333</v>
      </c>
      <c r="H105" s="113" t="s">
        <v>61</v>
      </c>
    </row>
    <row r="106" spans="1:8" x14ac:dyDescent="0.25">
      <c r="A106" s="113" t="s">
        <v>1</v>
      </c>
      <c r="B106" s="113" t="s">
        <v>289</v>
      </c>
      <c r="C106" s="113" t="s">
        <v>271</v>
      </c>
      <c r="D106" s="113" t="s">
        <v>198</v>
      </c>
      <c r="E106" s="113" t="s">
        <v>279</v>
      </c>
      <c r="F106" s="113" t="s">
        <v>196</v>
      </c>
      <c r="G106" s="113" t="s">
        <v>334</v>
      </c>
      <c r="H106" s="113" t="s">
        <v>61</v>
      </c>
    </row>
    <row r="107" spans="1:8" x14ac:dyDescent="0.25">
      <c r="A107" s="113" t="s">
        <v>1</v>
      </c>
      <c r="B107" s="113" t="s">
        <v>289</v>
      </c>
      <c r="C107" s="113" t="s">
        <v>271</v>
      </c>
      <c r="D107" s="113" t="s">
        <v>198</v>
      </c>
      <c r="E107" s="113" t="s">
        <v>279</v>
      </c>
      <c r="F107" s="113" t="s">
        <v>196</v>
      </c>
      <c r="G107" s="113" t="s">
        <v>335</v>
      </c>
      <c r="H107" s="113" t="s">
        <v>61</v>
      </c>
    </row>
    <row r="108" spans="1:8" x14ac:dyDescent="0.25">
      <c r="A108" s="113" t="s">
        <v>1</v>
      </c>
      <c r="B108" s="113" t="s">
        <v>289</v>
      </c>
      <c r="C108" s="113" t="s">
        <v>271</v>
      </c>
      <c r="D108" s="113" t="s">
        <v>198</v>
      </c>
      <c r="E108" s="113" t="s">
        <v>279</v>
      </c>
      <c r="F108" s="113" t="s">
        <v>196</v>
      </c>
      <c r="G108" s="113" t="s">
        <v>336</v>
      </c>
      <c r="H108" s="113" t="s">
        <v>61</v>
      </c>
    </row>
    <row r="109" spans="1:8" x14ac:dyDescent="0.25">
      <c r="A109" s="113" t="s">
        <v>1</v>
      </c>
      <c r="B109" s="113" t="s">
        <v>289</v>
      </c>
      <c r="C109" s="113" t="s">
        <v>271</v>
      </c>
      <c r="D109" s="113" t="s">
        <v>198</v>
      </c>
      <c r="E109" s="113" t="s">
        <v>279</v>
      </c>
      <c r="F109" s="113" t="s">
        <v>196</v>
      </c>
      <c r="G109" s="113" t="s">
        <v>337</v>
      </c>
      <c r="H109" s="113" t="s">
        <v>61</v>
      </c>
    </row>
    <row r="110" spans="1:8" x14ac:dyDescent="0.25">
      <c r="A110" s="113" t="s">
        <v>1</v>
      </c>
      <c r="B110" s="113" t="s">
        <v>338</v>
      </c>
      <c r="C110" s="113" t="s">
        <v>194</v>
      </c>
      <c r="D110" s="113" t="s">
        <v>198</v>
      </c>
      <c r="E110" s="113" t="s">
        <v>279</v>
      </c>
      <c r="F110" s="113" t="s">
        <v>196</v>
      </c>
      <c r="G110" s="113" t="s">
        <v>339</v>
      </c>
      <c r="H110" s="113" t="s">
        <v>61</v>
      </c>
    </row>
    <row r="111" spans="1:8" x14ac:dyDescent="0.25">
      <c r="A111" s="113" t="s">
        <v>1</v>
      </c>
      <c r="B111" s="113" t="s">
        <v>340</v>
      </c>
      <c r="C111" s="113" t="s">
        <v>271</v>
      </c>
      <c r="D111" s="113" t="s">
        <v>198</v>
      </c>
      <c r="E111" s="113" t="s">
        <v>279</v>
      </c>
      <c r="F111" s="113" t="s">
        <v>196</v>
      </c>
      <c r="G111" s="113" t="s">
        <v>341</v>
      </c>
      <c r="H111" s="113" t="s">
        <v>61</v>
      </c>
    </row>
    <row r="112" spans="1:8" x14ac:dyDescent="0.25">
      <c r="A112" s="113" t="s">
        <v>1</v>
      </c>
      <c r="B112" s="113" t="s">
        <v>291</v>
      </c>
      <c r="C112" s="113" t="s">
        <v>271</v>
      </c>
      <c r="D112" s="113" t="s">
        <v>198</v>
      </c>
      <c r="E112" s="113" t="s">
        <v>279</v>
      </c>
      <c r="F112" s="113" t="s">
        <v>196</v>
      </c>
      <c r="G112" s="113" t="s">
        <v>342</v>
      </c>
      <c r="H112" s="113" t="s">
        <v>61</v>
      </c>
    </row>
    <row r="113" spans="1:8" x14ac:dyDescent="0.25">
      <c r="A113" s="113" t="s">
        <v>1</v>
      </c>
      <c r="B113" s="113" t="s">
        <v>291</v>
      </c>
      <c r="C113" s="113" t="s">
        <v>271</v>
      </c>
      <c r="D113" s="113" t="s">
        <v>198</v>
      </c>
      <c r="E113" s="113" t="s">
        <v>279</v>
      </c>
      <c r="F113" s="113" t="s">
        <v>196</v>
      </c>
      <c r="G113" s="113" t="s">
        <v>343</v>
      </c>
      <c r="H113" s="113" t="s">
        <v>61</v>
      </c>
    </row>
    <row r="114" spans="1:8" x14ac:dyDescent="0.25">
      <c r="A114" s="113" t="s">
        <v>1</v>
      </c>
      <c r="B114" s="113" t="s">
        <v>291</v>
      </c>
      <c r="C114" s="113" t="s">
        <v>271</v>
      </c>
      <c r="D114" s="113" t="s">
        <v>198</v>
      </c>
      <c r="E114" s="113" t="s">
        <v>279</v>
      </c>
      <c r="F114" s="113" t="s">
        <v>196</v>
      </c>
      <c r="G114" s="113" t="s">
        <v>344</v>
      </c>
      <c r="H114" s="113" t="s">
        <v>61</v>
      </c>
    </row>
    <row r="115" spans="1:8" x14ac:dyDescent="0.25">
      <c r="A115" s="113" t="s">
        <v>1</v>
      </c>
      <c r="B115" s="113" t="s">
        <v>291</v>
      </c>
      <c r="C115" s="113" t="s">
        <v>271</v>
      </c>
      <c r="D115" s="113" t="s">
        <v>198</v>
      </c>
      <c r="E115" s="113" t="s">
        <v>279</v>
      </c>
      <c r="F115" s="113" t="s">
        <v>196</v>
      </c>
      <c r="G115" s="113" t="s">
        <v>345</v>
      </c>
      <c r="H115" s="113" t="s">
        <v>61</v>
      </c>
    </row>
    <row r="116" spans="1:8" x14ac:dyDescent="0.25">
      <c r="A116" s="113" t="s">
        <v>1</v>
      </c>
      <c r="B116" s="113" t="s">
        <v>293</v>
      </c>
      <c r="C116" s="113" t="s">
        <v>271</v>
      </c>
      <c r="D116" s="113" t="s">
        <v>198</v>
      </c>
      <c r="E116" s="113" t="s">
        <v>279</v>
      </c>
      <c r="F116" s="113" t="s">
        <v>196</v>
      </c>
      <c r="G116" s="113" t="s">
        <v>346</v>
      </c>
      <c r="H116" s="113" t="s">
        <v>61</v>
      </c>
    </row>
    <row r="117" spans="1:8" x14ac:dyDescent="0.25">
      <c r="A117" s="113" t="s">
        <v>1</v>
      </c>
      <c r="B117" s="113" t="s">
        <v>293</v>
      </c>
      <c r="C117" s="113" t="s">
        <v>271</v>
      </c>
      <c r="D117" s="113" t="s">
        <v>198</v>
      </c>
      <c r="E117" s="113" t="s">
        <v>279</v>
      </c>
      <c r="F117" s="113" t="s">
        <v>196</v>
      </c>
      <c r="G117" s="113" t="s">
        <v>347</v>
      </c>
      <c r="H117" s="113" t="s">
        <v>61</v>
      </c>
    </row>
    <row r="118" spans="1:8" x14ac:dyDescent="0.25">
      <c r="A118" s="113" t="s">
        <v>1</v>
      </c>
      <c r="B118" s="113" t="s">
        <v>293</v>
      </c>
      <c r="C118" s="113" t="s">
        <v>271</v>
      </c>
      <c r="D118" s="113" t="s">
        <v>198</v>
      </c>
      <c r="E118" s="113" t="s">
        <v>279</v>
      </c>
      <c r="F118" s="113" t="s">
        <v>196</v>
      </c>
      <c r="G118" s="113" t="s">
        <v>348</v>
      </c>
      <c r="H118" s="113" t="s">
        <v>61</v>
      </c>
    </row>
    <row r="119" spans="1:8" x14ac:dyDescent="0.25">
      <c r="A119" s="113" t="s">
        <v>1</v>
      </c>
      <c r="B119" s="113" t="s">
        <v>293</v>
      </c>
      <c r="C119" s="113" t="s">
        <v>271</v>
      </c>
      <c r="D119" s="113" t="s">
        <v>198</v>
      </c>
      <c r="E119" s="113" t="s">
        <v>279</v>
      </c>
      <c r="F119" s="113" t="s">
        <v>196</v>
      </c>
      <c r="G119" s="113" t="s">
        <v>349</v>
      </c>
      <c r="H119" s="113" t="s">
        <v>61</v>
      </c>
    </row>
    <row r="120" spans="1:8" x14ac:dyDescent="0.25">
      <c r="A120" s="113" t="s">
        <v>1</v>
      </c>
      <c r="B120" s="113" t="s">
        <v>295</v>
      </c>
      <c r="C120" s="113" t="s">
        <v>271</v>
      </c>
      <c r="D120" s="113" t="s">
        <v>198</v>
      </c>
      <c r="E120" s="113" t="s">
        <v>279</v>
      </c>
      <c r="F120" s="113" t="s">
        <v>196</v>
      </c>
      <c r="G120" s="113" t="s">
        <v>350</v>
      </c>
      <c r="H120" s="113" t="s">
        <v>61</v>
      </c>
    </row>
    <row r="121" spans="1:8" x14ac:dyDescent="0.25">
      <c r="A121" s="113" t="s">
        <v>1</v>
      </c>
      <c r="B121" s="113" t="s">
        <v>351</v>
      </c>
      <c r="C121" s="113" t="s">
        <v>271</v>
      </c>
      <c r="D121" s="113" t="s">
        <v>198</v>
      </c>
      <c r="E121" s="113" t="s">
        <v>279</v>
      </c>
      <c r="F121" s="113" t="s">
        <v>196</v>
      </c>
      <c r="G121" s="113" t="s">
        <v>352</v>
      </c>
      <c r="H121" s="113" t="s">
        <v>61</v>
      </c>
    </row>
    <row r="122" spans="1:8" x14ac:dyDescent="0.25">
      <c r="A122" s="113" t="s">
        <v>1</v>
      </c>
      <c r="B122" s="113" t="s">
        <v>353</v>
      </c>
      <c r="C122" s="113" t="s">
        <v>271</v>
      </c>
      <c r="D122" s="113" t="s">
        <v>198</v>
      </c>
      <c r="E122" s="113" t="s">
        <v>279</v>
      </c>
      <c r="F122" s="113" t="s">
        <v>196</v>
      </c>
      <c r="G122" s="113" t="s">
        <v>354</v>
      </c>
      <c r="H122" s="113" t="s">
        <v>61</v>
      </c>
    </row>
    <row r="123" spans="1:8" x14ac:dyDescent="0.25">
      <c r="A123" s="113" t="s">
        <v>1</v>
      </c>
      <c r="B123" s="113" t="s">
        <v>353</v>
      </c>
      <c r="C123" s="113" t="s">
        <v>271</v>
      </c>
      <c r="D123" s="113" t="s">
        <v>198</v>
      </c>
      <c r="E123" s="113" t="s">
        <v>279</v>
      </c>
      <c r="F123" s="113" t="s">
        <v>196</v>
      </c>
      <c r="G123" s="113" t="s">
        <v>355</v>
      </c>
      <c r="H123" s="113" t="s">
        <v>61</v>
      </c>
    </row>
    <row r="124" spans="1:8" x14ac:dyDescent="0.25">
      <c r="A124" s="113" t="s">
        <v>1</v>
      </c>
      <c r="B124" s="113" t="s">
        <v>353</v>
      </c>
      <c r="C124" s="113" t="s">
        <v>271</v>
      </c>
      <c r="D124" s="113" t="s">
        <v>198</v>
      </c>
      <c r="E124" s="113" t="s">
        <v>279</v>
      </c>
      <c r="F124" s="113" t="s">
        <v>196</v>
      </c>
      <c r="G124" s="113" t="s">
        <v>356</v>
      </c>
      <c r="H124" s="113" t="s">
        <v>61</v>
      </c>
    </row>
    <row r="125" spans="1:8" x14ac:dyDescent="0.25">
      <c r="A125" s="113" t="s">
        <v>1</v>
      </c>
      <c r="B125" s="113" t="s">
        <v>303</v>
      </c>
      <c r="C125" s="113" t="s">
        <v>271</v>
      </c>
      <c r="D125" s="113" t="s">
        <v>198</v>
      </c>
      <c r="E125" s="113" t="s">
        <v>279</v>
      </c>
      <c r="F125" s="113" t="s">
        <v>196</v>
      </c>
      <c r="G125" s="113" t="s">
        <v>357</v>
      </c>
      <c r="H125" s="113" t="s">
        <v>61</v>
      </c>
    </row>
    <row r="126" spans="1:8" x14ac:dyDescent="0.25">
      <c r="A126" s="113" t="s">
        <v>1</v>
      </c>
      <c r="B126" s="113" t="s">
        <v>303</v>
      </c>
      <c r="C126" s="113" t="s">
        <v>271</v>
      </c>
      <c r="D126" s="113" t="s">
        <v>198</v>
      </c>
      <c r="E126" s="113" t="s">
        <v>279</v>
      </c>
      <c r="F126" s="113" t="s">
        <v>196</v>
      </c>
      <c r="G126" s="113" t="s">
        <v>358</v>
      </c>
      <c r="H126" s="113" t="s">
        <v>61</v>
      </c>
    </row>
    <row r="127" spans="1:8" x14ac:dyDescent="0.25">
      <c r="A127" s="113" t="s">
        <v>1</v>
      </c>
      <c r="B127" s="113" t="s">
        <v>303</v>
      </c>
      <c r="C127" s="113" t="s">
        <v>271</v>
      </c>
      <c r="D127" s="113" t="s">
        <v>198</v>
      </c>
      <c r="E127" s="113" t="s">
        <v>279</v>
      </c>
      <c r="F127" s="113" t="s">
        <v>196</v>
      </c>
      <c r="G127" s="113" t="s">
        <v>359</v>
      </c>
      <c r="H127" s="113" t="s">
        <v>61</v>
      </c>
    </row>
    <row r="128" spans="1:8" x14ac:dyDescent="0.25">
      <c r="A128" s="113" t="s">
        <v>1</v>
      </c>
      <c r="B128" s="113" t="s">
        <v>303</v>
      </c>
      <c r="C128" s="113" t="s">
        <v>271</v>
      </c>
      <c r="D128" s="113" t="s">
        <v>198</v>
      </c>
      <c r="E128" s="113" t="s">
        <v>279</v>
      </c>
      <c r="F128" s="113" t="s">
        <v>196</v>
      </c>
      <c r="G128" s="113" t="s">
        <v>360</v>
      </c>
      <c r="H128" s="113" t="s">
        <v>61</v>
      </c>
    </row>
    <row r="129" spans="1:8" x14ac:dyDescent="0.25">
      <c r="A129" s="113" t="s">
        <v>1</v>
      </c>
      <c r="B129" s="113" t="s">
        <v>303</v>
      </c>
      <c r="C129" s="113" t="s">
        <v>271</v>
      </c>
      <c r="D129" s="113" t="s">
        <v>198</v>
      </c>
      <c r="E129" s="113" t="s">
        <v>279</v>
      </c>
      <c r="F129" s="113" t="s">
        <v>196</v>
      </c>
      <c r="G129" s="113" t="s">
        <v>361</v>
      </c>
      <c r="H129" s="113" t="s">
        <v>61</v>
      </c>
    </row>
    <row r="130" spans="1:8" x14ac:dyDescent="0.25">
      <c r="A130" s="113" t="s">
        <v>1</v>
      </c>
      <c r="B130" s="113" t="s">
        <v>298</v>
      </c>
      <c r="C130" s="113" t="s">
        <v>271</v>
      </c>
      <c r="D130" s="113" t="s">
        <v>198</v>
      </c>
      <c r="E130" s="113" t="s">
        <v>279</v>
      </c>
      <c r="F130" s="113" t="s">
        <v>196</v>
      </c>
      <c r="G130" s="113" t="s">
        <v>362</v>
      </c>
      <c r="H130" s="113" t="s">
        <v>61</v>
      </c>
    </row>
    <row r="131" spans="1:8" x14ac:dyDescent="0.25">
      <c r="A131" s="113" t="s">
        <v>1</v>
      </c>
      <c r="B131" s="113" t="s">
        <v>298</v>
      </c>
      <c r="C131" s="113" t="s">
        <v>271</v>
      </c>
      <c r="D131" s="113" t="s">
        <v>198</v>
      </c>
      <c r="E131" s="113" t="s">
        <v>279</v>
      </c>
      <c r="F131" s="113" t="s">
        <v>196</v>
      </c>
      <c r="G131" s="113" t="s">
        <v>363</v>
      </c>
      <c r="H131" s="113" t="s">
        <v>61</v>
      </c>
    </row>
    <row r="132" spans="1:8" x14ac:dyDescent="0.25">
      <c r="A132" s="113" t="s">
        <v>1</v>
      </c>
      <c r="B132" s="113" t="s">
        <v>298</v>
      </c>
      <c r="C132" s="113" t="s">
        <v>271</v>
      </c>
      <c r="D132" s="113" t="s">
        <v>198</v>
      </c>
      <c r="E132" s="113" t="s">
        <v>279</v>
      </c>
      <c r="F132" s="113" t="s">
        <v>196</v>
      </c>
      <c r="G132" s="113" t="s">
        <v>364</v>
      </c>
      <c r="H132" s="113" t="s">
        <v>61</v>
      </c>
    </row>
    <row r="133" spans="1:8" x14ac:dyDescent="0.25">
      <c r="A133" s="113" t="s">
        <v>1</v>
      </c>
      <c r="B133" s="113" t="s">
        <v>298</v>
      </c>
      <c r="C133" s="113" t="s">
        <v>271</v>
      </c>
      <c r="D133" s="113" t="s">
        <v>198</v>
      </c>
      <c r="E133" s="113" t="s">
        <v>279</v>
      </c>
      <c r="F133" s="113" t="s">
        <v>196</v>
      </c>
      <c r="G133" s="113" t="s">
        <v>365</v>
      </c>
      <c r="H133" s="113" t="s">
        <v>61</v>
      </c>
    </row>
    <row r="134" spans="1:8" x14ac:dyDescent="0.25">
      <c r="A134" s="113" t="s">
        <v>1</v>
      </c>
      <c r="B134" s="113" t="s">
        <v>298</v>
      </c>
      <c r="C134" s="113" t="s">
        <v>271</v>
      </c>
      <c r="D134" s="113" t="s">
        <v>198</v>
      </c>
      <c r="E134" s="113" t="s">
        <v>279</v>
      </c>
      <c r="F134" s="113" t="s">
        <v>196</v>
      </c>
      <c r="G134" s="113" t="s">
        <v>366</v>
      </c>
      <c r="H134" s="113" t="s">
        <v>61</v>
      </c>
    </row>
    <row r="135" spans="1:8" x14ac:dyDescent="0.25">
      <c r="A135" s="113" t="s">
        <v>1</v>
      </c>
      <c r="B135" s="113" t="s">
        <v>367</v>
      </c>
      <c r="C135" s="113" t="s">
        <v>271</v>
      </c>
      <c r="D135" s="113" t="s">
        <v>198</v>
      </c>
      <c r="E135" s="113" t="s">
        <v>279</v>
      </c>
      <c r="F135" s="113" t="s">
        <v>196</v>
      </c>
      <c r="G135" s="113" t="s">
        <v>368</v>
      </c>
      <c r="H135" s="113" t="s">
        <v>61</v>
      </c>
    </row>
    <row r="136" spans="1:8" x14ac:dyDescent="0.25">
      <c r="A136" s="113" t="s">
        <v>1</v>
      </c>
      <c r="B136" s="113" t="s">
        <v>367</v>
      </c>
      <c r="C136" s="113" t="s">
        <v>271</v>
      </c>
      <c r="D136" s="113" t="s">
        <v>198</v>
      </c>
      <c r="E136" s="113" t="s">
        <v>279</v>
      </c>
      <c r="F136" s="113" t="s">
        <v>196</v>
      </c>
      <c r="G136" s="113" t="s">
        <v>369</v>
      </c>
      <c r="H136" s="113" t="s">
        <v>61</v>
      </c>
    </row>
    <row r="137" spans="1:8" x14ac:dyDescent="0.25">
      <c r="A137" s="113" t="s">
        <v>1</v>
      </c>
      <c r="B137" s="113" t="s">
        <v>367</v>
      </c>
      <c r="C137" s="113" t="s">
        <v>271</v>
      </c>
      <c r="D137" s="113" t="s">
        <v>198</v>
      </c>
      <c r="E137" s="113" t="s">
        <v>279</v>
      </c>
      <c r="F137" s="113" t="s">
        <v>196</v>
      </c>
      <c r="G137" s="113" t="s">
        <v>370</v>
      </c>
      <c r="H137" s="113" t="s">
        <v>61</v>
      </c>
    </row>
    <row r="138" spans="1:8" x14ac:dyDescent="0.25">
      <c r="A138" s="113" t="s">
        <v>1</v>
      </c>
      <c r="B138" s="113" t="s">
        <v>371</v>
      </c>
      <c r="C138" s="113" t="s">
        <v>271</v>
      </c>
      <c r="D138" s="113" t="s">
        <v>198</v>
      </c>
      <c r="E138" s="113" t="s">
        <v>279</v>
      </c>
      <c r="F138" s="113" t="s">
        <v>196</v>
      </c>
      <c r="G138" s="113" t="s">
        <v>372</v>
      </c>
      <c r="H138" s="113" t="s">
        <v>61</v>
      </c>
    </row>
    <row r="139" spans="1:8" x14ac:dyDescent="0.25">
      <c r="A139" s="113" t="s">
        <v>1</v>
      </c>
      <c r="B139" s="113" t="s">
        <v>371</v>
      </c>
      <c r="C139" s="113" t="s">
        <v>271</v>
      </c>
      <c r="D139" s="113" t="s">
        <v>198</v>
      </c>
      <c r="E139" s="113" t="s">
        <v>279</v>
      </c>
      <c r="F139" s="113" t="s">
        <v>196</v>
      </c>
      <c r="G139" s="113" t="s">
        <v>373</v>
      </c>
      <c r="H139" s="113" t="s">
        <v>61</v>
      </c>
    </row>
    <row r="140" spans="1:8" x14ac:dyDescent="0.25">
      <c r="A140" s="113" t="s">
        <v>1</v>
      </c>
      <c r="B140" s="113" t="s">
        <v>371</v>
      </c>
      <c r="C140" s="113" t="s">
        <v>271</v>
      </c>
      <c r="D140" s="113" t="s">
        <v>198</v>
      </c>
      <c r="E140" s="113" t="s">
        <v>279</v>
      </c>
      <c r="F140" s="113" t="s">
        <v>196</v>
      </c>
      <c r="G140" s="113" t="s">
        <v>374</v>
      </c>
      <c r="H140" s="113" t="s">
        <v>61</v>
      </c>
    </row>
    <row r="141" spans="1:8" x14ac:dyDescent="0.25">
      <c r="A141" s="113" t="s">
        <v>1</v>
      </c>
      <c r="B141" s="113" t="s">
        <v>375</v>
      </c>
      <c r="C141" s="113" t="s">
        <v>271</v>
      </c>
      <c r="D141" s="113" t="s">
        <v>198</v>
      </c>
      <c r="E141" s="113" t="s">
        <v>279</v>
      </c>
      <c r="F141" s="113" t="s">
        <v>196</v>
      </c>
      <c r="G141" s="113" t="s">
        <v>376</v>
      </c>
      <c r="H141" s="113" t="s">
        <v>61</v>
      </c>
    </row>
    <row r="142" spans="1:8" x14ac:dyDescent="0.25">
      <c r="A142" s="113" t="s">
        <v>1</v>
      </c>
      <c r="B142" s="113" t="s">
        <v>308</v>
      </c>
      <c r="C142" s="113" t="s">
        <v>271</v>
      </c>
      <c r="D142" s="113" t="s">
        <v>198</v>
      </c>
      <c r="E142" s="113" t="s">
        <v>279</v>
      </c>
      <c r="F142" s="113" t="s">
        <v>196</v>
      </c>
      <c r="G142" s="113" t="s">
        <v>377</v>
      </c>
      <c r="H142" s="113" t="s">
        <v>61</v>
      </c>
    </row>
    <row r="143" spans="1:8" x14ac:dyDescent="0.25">
      <c r="A143" s="113" t="s">
        <v>1</v>
      </c>
      <c r="B143" s="113" t="s">
        <v>308</v>
      </c>
      <c r="C143" s="113" t="s">
        <v>271</v>
      </c>
      <c r="D143" s="113" t="s">
        <v>198</v>
      </c>
      <c r="E143" s="113" t="s">
        <v>279</v>
      </c>
      <c r="F143" s="113" t="s">
        <v>196</v>
      </c>
      <c r="G143" s="113" t="s">
        <v>378</v>
      </c>
      <c r="H143" s="113" t="s">
        <v>61</v>
      </c>
    </row>
    <row r="144" spans="1:8" x14ac:dyDescent="0.25">
      <c r="A144" s="113" t="s">
        <v>1</v>
      </c>
      <c r="B144" s="113" t="s">
        <v>308</v>
      </c>
      <c r="C144" s="113" t="s">
        <v>271</v>
      </c>
      <c r="D144" s="113" t="s">
        <v>198</v>
      </c>
      <c r="E144" s="113" t="s">
        <v>279</v>
      </c>
      <c r="F144" s="113" t="s">
        <v>196</v>
      </c>
      <c r="G144" s="113" t="s">
        <v>379</v>
      </c>
      <c r="H144" s="113" t="s">
        <v>61</v>
      </c>
    </row>
    <row r="145" spans="1:8" x14ac:dyDescent="0.25">
      <c r="A145" s="113" t="s">
        <v>1</v>
      </c>
      <c r="B145" s="113" t="s">
        <v>308</v>
      </c>
      <c r="C145" s="113" t="s">
        <v>271</v>
      </c>
      <c r="D145" s="113" t="s">
        <v>198</v>
      </c>
      <c r="E145" s="113" t="s">
        <v>279</v>
      </c>
      <c r="F145" s="113" t="s">
        <v>196</v>
      </c>
      <c r="G145" s="113" t="s">
        <v>380</v>
      </c>
      <c r="H145" s="113" t="s">
        <v>61</v>
      </c>
    </row>
    <row r="146" spans="1:8" x14ac:dyDescent="0.25">
      <c r="A146" s="113" t="s">
        <v>1</v>
      </c>
      <c r="B146" s="113" t="s">
        <v>308</v>
      </c>
      <c r="C146" s="113" t="s">
        <v>271</v>
      </c>
      <c r="D146" s="113" t="s">
        <v>198</v>
      </c>
      <c r="E146" s="113" t="s">
        <v>279</v>
      </c>
      <c r="F146" s="113" t="s">
        <v>196</v>
      </c>
      <c r="G146" s="113" t="s">
        <v>381</v>
      </c>
      <c r="H146" s="113" t="s">
        <v>61</v>
      </c>
    </row>
    <row r="147" spans="1:8" x14ac:dyDescent="0.25">
      <c r="A147" s="113" t="s">
        <v>1</v>
      </c>
      <c r="B147" s="113" t="s">
        <v>308</v>
      </c>
      <c r="C147" s="113" t="s">
        <v>271</v>
      </c>
      <c r="D147" s="113" t="s">
        <v>198</v>
      </c>
      <c r="E147" s="113" t="s">
        <v>279</v>
      </c>
      <c r="F147" s="113" t="s">
        <v>196</v>
      </c>
      <c r="G147" s="113" t="s">
        <v>382</v>
      </c>
      <c r="H147" s="113" t="s">
        <v>61</v>
      </c>
    </row>
    <row r="148" spans="1:8" x14ac:dyDescent="0.25">
      <c r="A148" s="113" t="s">
        <v>1</v>
      </c>
      <c r="B148" s="113" t="s">
        <v>308</v>
      </c>
      <c r="C148" s="113" t="s">
        <v>271</v>
      </c>
      <c r="D148" s="113" t="s">
        <v>198</v>
      </c>
      <c r="E148" s="113" t="s">
        <v>279</v>
      </c>
      <c r="F148" s="113" t="s">
        <v>196</v>
      </c>
      <c r="G148" s="113" t="s">
        <v>383</v>
      </c>
      <c r="H148" s="113" t="s">
        <v>61</v>
      </c>
    </row>
    <row r="149" spans="1:8" x14ac:dyDescent="0.25">
      <c r="A149" s="113" t="s">
        <v>1</v>
      </c>
      <c r="B149" s="113" t="s">
        <v>384</v>
      </c>
      <c r="C149" s="113" t="s">
        <v>271</v>
      </c>
      <c r="D149" s="113" t="s">
        <v>198</v>
      </c>
      <c r="E149" s="113" t="s">
        <v>279</v>
      </c>
      <c r="F149" s="113" t="s">
        <v>196</v>
      </c>
      <c r="G149" s="113" t="s">
        <v>385</v>
      </c>
      <c r="H149" s="113" t="s">
        <v>61</v>
      </c>
    </row>
    <row r="150" spans="1:8" x14ac:dyDescent="0.25">
      <c r="A150" s="113" t="s">
        <v>1</v>
      </c>
      <c r="B150" s="113" t="s">
        <v>384</v>
      </c>
      <c r="C150" s="113" t="s">
        <v>271</v>
      </c>
      <c r="D150" s="113" t="s">
        <v>198</v>
      </c>
      <c r="E150" s="113" t="s">
        <v>279</v>
      </c>
      <c r="F150" s="113" t="s">
        <v>196</v>
      </c>
      <c r="G150" s="113" t="s">
        <v>386</v>
      </c>
      <c r="H150" s="113" t="s">
        <v>61</v>
      </c>
    </row>
    <row r="151" spans="1:8" x14ac:dyDescent="0.25">
      <c r="A151" s="113" t="s">
        <v>1</v>
      </c>
      <c r="B151" s="113" t="s">
        <v>384</v>
      </c>
      <c r="C151" s="113" t="s">
        <v>271</v>
      </c>
      <c r="D151" s="113" t="s">
        <v>198</v>
      </c>
      <c r="E151" s="113" t="s">
        <v>279</v>
      </c>
      <c r="F151" s="113" t="s">
        <v>196</v>
      </c>
      <c r="G151" s="113" t="s">
        <v>387</v>
      </c>
      <c r="H151" s="113" t="s">
        <v>61</v>
      </c>
    </row>
    <row r="152" spans="1:8" x14ac:dyDescent="0.25">
      <c r="A152" s="113" t="s">
        <v>1</v>
      </c>
      <c r="B152" s="113" t="s">
        <v>384</v>
      </c>
      <c r="C152" s="113" t="s">
        <v>271</v>
      </c>
      <c r="D152" s="113" t="s">
        <v>198</v>
      </c>
      <c r="E152" s="113" t="s">
        <v>279</v>
      </c>
      <c r="F152" s="113" t="s">
        <v>196</v>
      </c>
      <c r="G152" s="113" t="s">
        <v>388</v>
      </c>
      <c r="H152" s="113" t="s">
        <v>61</v>
      </c>
    </row>
    <row r="153" spans="1:8" x14ac:dyDescent="0.25">
      <c r="A153" s="113" t="s">
        <v>1</v>
      </c>
      <c r="B153" s="113" t="s">
        <v>384</v>
      </c>
      <c r="C153" s="113" t="s">
        <v>271</v>
      </c>
      <c r="D153" s="113" t="s">
        <v>198</v>
      </c>
      <c r="E153" s="113" t="s">
        <v>279</v>
      </c>
      <c r="F153" s="113" t="s">
        <v>196</v>
      </c>
      <c r="G153" s="113" t="s">
        <v>389</v>
      </c>
      <c r="H153" s="113" t="s">
        <v>61</v>
      </c>
    </row>
    <row r="154" spans="1:8" x14ac:dyDescent="0.25">
      <c r="A154" s="113" t="s">
        <v>1</v>
      </c>
      <c r="B154" s="113" t="s">
        <v>384</v>
      </c>
      <c r="C154" s="113" t="s">
        <v>271</v>
      </c>
      <c r="D154" s="113" t="s">
        <v>198</v>
      </c>
      <c r="E154" s="113" t="s">
        <v>279</v>
      </c>
      <c r="F154" s="113" t="s">
        <v>196</v>
      </c>
      <c r="G154" s="113" t="s">
        <v>390</v>
      </c>
      <c r="H154" s="113" t="s">
        <v>61</v>
      </c>
    </row>
    <row r="155" spans="1:8" x14ac:dyDescent="0.25">
      <c r="A155" s="113" t="s">
        <v>1</v>
      </c>
      <c r="B155" s="113" t="s">
        <v>384</v>
      </c>
      <c r="C155" s="113" t="s">
        <v>271</v>
      </c>
      <c r="D155" s="113" t="s">
        <v>198</v>
      </c>
      <c r="E155" s="113" t="s">
        <v>279</v>
      </c>
      <c r="F155" s="113" t="s">
        <v>196</v>
      </c>
      <c r="G155" s="113" t="s">
        <v>391</v>
      </c>
      <c r="H155" s="113" t="s">
        <v>61</v>
      </c>
    </row>
    <row r="156" spans="1:8" x14ac:dyDescent="0.25">
      <c r="A156" s="113" t="s">
        <v>1</v>
      </c>
      <c r="B156" s="113" t="s">
        <v>384</v>
      </c>
      <c r="C156" s="113" t="s">
        <v>271</v>
      </c>
      <c r="D156" s="113" t="s">
        <v>198</v>
      </c>
      <c r="E156" s="113" t="s">
        <v>279</v>
      </c>
      <c r="F156" s="113" t="s">
        <v>196</v>
      </c>
      <c r="G156" s="113" t="s">
        <v>392</v>
      </c>
      <c r="H156" s="113" t="s">
        <v>61</v>
      </c>
    </row>
    <row r="157" spans="1:8" x14ac:dyDescent="0.25">
      <c r="A157" s="113" t="s">
        <v>1</v>
      </c>
      <c r="B157" s="113" t="s">
        <v>384</v>
      </c>
      <c r="C157" s="113" t="s">
        <v>271</v>
      </c>
      <c r="D157" s="113" t="s">
        <v>198</v>
      </c>
      <c r="E157" s="113" t="s">
        <v>279</v>
      </c>
      <c r="F157" s="113" t="s">
        <v>196</v>
      </c>
      <c r="G157" s="113" t="s">
        <v>393</v>
      </c>
      <c r="H157" s="113" t="s">
        <v>61</v>
      </c>
    </row>
    <row r="158" spans="1:8" x14ac:dyDescent="0.25">
      <c r="A158" s="113" t="s">
        <v>1</v>
      </c>
      <c r="B158" s="113" t="s">
        <v>394</v>
      </c>
      <c r="C158" s="113" t="s">
        <v>271</v>
      </c>
      <c r="D158" s="113" t="s">
        <v>198</v>
      </c>
      <c r="E158" s="113" t="s">
        <v>279</v>
      </c>
      <c r="F158" s="113" t="s">
        <v>196</v>
      </c>
      <c r="G158" s="113" t="s">
        <v>395</v>
      </c>
      <c r="H158" s="113" t="s">
        <v>61</v>
      </c>
    </row>
    <row r="159" spans="1:8" x14ac:dyDescent="0.25">
      <c r="A159" s="113" t="s">
        <v>1</v>
      </c>
      <c r="B159" s="113" t="s">
        <v>396</v>
      </c>
      <c r="C159" s="113" t="s">
        <v>271</v>
      </c>
      <c r="D159" s="113" t="s">
        <v>198</v>
      </c>
      <c r="E159" s="113" t="s">
        <v>279</v>
      </c>
      <c r="F159" s="113" t="s">
        <v>196</v>
      </c>
      <c r="G159" s="113" t="s">
        <v>397</v>
      </c>
      <c r="H159" s="113" t="s">
        <v>61</v>
      </c>
    </row>
    <row r="160" spans="1:8" x14ac:dyDescent="0.25">
      <c r="A160" s="113" t="s">
        <v>1</v>
      </c>
      <c r="B160" s="113" t="s">
        <v>278</v>
      </c>
      <c r="C160" s="113" t="s">
        <v>271</v>
      </c>
      <c r="D160" s="113" t="s">
        <v>198</v>
      </c>
      <c r="E160" s="113" t="s">
        <v>279</v>
      </c>
      <c r="F160" s="113" t="s">
        <v>196</v>
      </c>
      <c r="G160" s="113" t="s">
        <v>398</v>
      </c>
      <c r="H160" s="113" t="s">
        <v>61</v>
      </c>
    </row>
    <row r="161" spans="1:8" x14ac:dyDescent="0.25">
      <c r="A161" s="113" t="s">
        <v>1</v>
      </c>
      <c r="B161" s="113" t="s">
        <v>270</v>
      </c>
      <c r="C161" s="113" t="s">
        <v>271</v>
      </c>
      <c r="D161" s="113" t="s">
        <v>198</v>
      </c>
      <c r="E161" s="113" t="s">
        <v>279</v>
      </c>
      <c r="F161" s="113" t="s">
        <v>196</v>
      </c>
      <c r="G161" s="113" t="s">
        <v>399</v>
      </c>
      <c r="H161" s="113" t="s">
        <v>61</v>
      </c>
    </row>
    <row r="162" spans="1:8" x14ac:dyDescent="0.25">
      <c r="A162" s="113" t="s">
        <v>1</v>
      </c>
      <c r="B162" s="113" t="s">
        <v>270</v>
      </c>
      <c r="C162" s="113" t="s">
        <v>271</v>
      </c>
      <c r="D162" s="113" t="s">
        <v>198</v>
      </c>
      <c r="E162" s="113" t="s">
        <v>279</v>
      </c>
      <c r="F162" s="113" t="s">
        <v>196</v>
      </c>
      <c r="G162" s="113" t="s">
        <v>400</v>
      </c>
      <c r="H162" s="113" t="s">
        <v>61</v>
      </c>
    </row>
    <row r="163" spans="1:8" x14ac:dyDescent="0.25">
      <c r="A163" s="113" t="s">
        <v>1</v>
      </c>
      <c r="B163" s="113" t="s">
        <v>315</v>
      </c>
      <c r="C163" s="113" t="s">
        <v>271</v>
      </c>
      <c r="D163" s="113" t="s">
        <v>198</v>
      </c>
      <c r="E163" s="113" t="s">
        <v>279</v>
      </c>
      <c r="F163" s="113" t="s">
        <v>196</v>
      </c>
      <c r="G163" s="113" t="s">
        <v>401</v>
      </c>
      <c r="H163" s="113" t="s">
        <v>61</v>
      </c>
    </row>
    <row r="164" spans="1:8" x14ac:dyDescent="0.25">
      <c r="A164" s="113" t="s">
        <v>1</v>
      </c>
      <c r="B164" s="113" t="s">
        <v>315</v>
      </c>
      <c r="C164" s="113" t="s">
        <v>271</v>
      </c>
      <c r="D164" s="113" t="s">
        <v>198</v>
      </c>
      <c r="E164" s="113" t="s">
        <v>279</v>
      </c>
      <c r="F164" s="113" t="s">
        <v>196</v>
      </c>
      <c r="G164" s="113" t="s">
        <v>402</v>
      </c>
      <c r="H164" s="113" t="s">
        <v>61</v>
      </c>
    </row>
    <row r="165" spans="1:8" x14ac:dyDescent="0.25">
      <c r="A165" s="113" t="s">
        <v>1</v>
      </c>
      <c r="B165" s="113" t="s">
        <v>315</v>
      </c>
      <c r="C165" s="113" t="s">
        <v>271</v>
      </c>
      <c r="D165" s="113" t="s">
        <v>198</v>
      </c>
      <c r="E165" s="113" t="s">
        <v>279</v>
      </c>
      <c r="F165" s="113" t="s">
        <v>196</v>
      </c>
      <c r="G165" s="113" t="s">
        <v>403</v>
      </c>
      <c r="H165" s="113" t="s">
        <v>61</v>
      </c>
    </row>
    <row r="166" spans="1:8" x14ac:dyDescent="0.25">
      <c r="A166" s="113" t="s">
        <v>1</v>
      </c>
      <c r="B166" s="113" t="s">
        <v>315</v>
      </c>
      <c r="C166" s="113" t="s">
        <v>271</v>
      </c>
      <c r="D166" s="113" t="s">
        <v>198</v>
      </c>
      <c r="E166" s="113" t="s">
        <v>279</v>
      </c>
      <c r="F166" s="113" t="s">
        <v>196</v>
      </c>
      <c r="G166" s="113" t="s">
        <v>404</v>
      </c>
      <c r="H166" s="113" t="s">
        <v>61</v>
      </c>
    </row>
    <row r="167" spans="1:8" x14ac:dyDescent="0.25">
      <c r="A167" s="113" t="s">
        <v>1</v>
      </c>
      <c r="B167" s="113" t="s">
        <v>315</v>
      </c>
      <c r="C167" s="113" t="s">
        <v>271</v>
      </c>
      <c r="D167" s="113" t="s">
        <v>198</v>
      </c>
      <c r="E167" s="113" t="s">
        <v>279</v>
      </c>
      <c r="F167" s="113" t="s">
        <v>196</v>
      </c>
      <c r="G167" s="113" t="s">
        <v>405</v>
      </c>
      <c r="H167" s="113" t="s">
        <v>61</v>
      </c>
    </row>
    <row r="168" spans="1:8" x14ac:dyDescent="0.25">
      <c r="A168" s="113" t="s">
        <v>1</v>
      </c>
      <c r="B168" s="113" t="s">
        <v>315</v>
      </c>
      <c r="C168" s="113" t="s">
        <v>271</v>
      </c>
      <c r="D168" s="113" t="s">
        <v>198</v>
      </c>
      <c r="E168" s="113" t="s">
        <v>279</v>
      </c>
      <c r="F168" s="113" t="s">
        <v>196</v>
      </c>
      <c r="G168" s="113" t="s">
        <v>406</v>
      </c>
      <c r="H168" s="113" t="s">
        <v>61</v>
      </c>
    </row>
    <row r="169" spans="1:8" x14ac:dyDescent="0.25">
      <c r="A169" s="113" t="s">
        <v>1</v>
      </c>
      <c r="B169" s="113" t="s">
        <v>407</v>
      </c>
      <c r="C169" s="113" t="s">
        <v>271</v>
      </c>
      <c r="D169" s="113" t="s">
        <v>198</v>
      </c>
      <c r="E169" s="113" t="s">
        <v>279</v>
      </c>
      <c r="F169" s="113" t="s">
        <v>196</v>
      </c>
      <c r="G169" s="113" t="s">
        <v>408</v>
      </c>
      <c r="H169" s="113" t="s">
        <v>61</v>
      </c>
    </row>
    <row r="170" spans="1:8" x14ac:dyDescent="0.25">
      <c r="A170" s="113" t="s">
        <v>1</v>
      </c>
      <c r="B170" s="113" t="s">
        <v>409</v>
      </c>
      <c r="C170" s="113" t="s">
        <v>271</v>
      </c>
      <c r="D170" s="113" t="s">
        <v>198</v>
      </c>
      <c r="E170" s="113" t="s">
        <v>279</v>
      </c>
      <c r="F170" s="113" t="s">
        <v>196</v>
      </c>
      <c r="G170" s="113" t="s">
        <v>410</v>
      </c>
      <c r="H170" s="113" t="s">
        <v>61</v>
      </c>
    </row>
    <row r="171" spans="1:8" x14ac:dyDescent="0.25">
      <c r="A171" s="113" t="s">
        <v>1</v>
      </c>
      <c r="B171" s="113" t="s">
        <v>409</v>
      </c>
      <c r="C171" s="113" t="s">
        <v>271</v>
      </c>
      <c r="D171" s="113" t="s">
        <v>198</v>
      </c>
      <c r="E171" s="113" t="s">
        <v>279</v>
      </c>
      <c r="F171" s="113" t="s">
        <v>196</v>
      </c>
      <c r="G171" s="113" t="s">
        <v>411</v>
      </c>
      <c r="H171" s="113" t="s">
        <v>61</v>
      </c>
    </row>
    <row r="172" spans="1:8" x14ac:dyDescent="0.25">
      <c r="A172" s="113" t="s">
        <v>1</v>
      </c>
      <c r="B172" s="113" t="s">
        <v>409</v>
      </c>
      <c r="C172" s="113" t="s">
        <v>271</v>
      </c>
      <c r="D172" s="113" t="s">
        <v>198</v>
      </c>
      <c r="E172" s="113" t="s">
        <v>279</v>
      </c>
      <c r="F172" s="113" t="s">
        <v>196</v>
      </c>
      <c r="G172" s="113" t="s">
        <v>412</v>
      </c>
      <c r="H172" s="113" t="s">
        <v>61</v>
      </c>
    </row>
    <row r="173" spans="1:8" x14ac:dyDescent="0.25">
      <c r="A173" s="113" t="s">
        <v>1</v>
      </c>
      <c r="B173" s="113" t="s">
        <v>413</v>
      </c>
      <c r="C173" s="113" t="s">
        <v>271</v>
      </c>
      <c r="D173" s="113" t="s">
        <v>198</v>
      </c>
      <c r="E173" s="113" t="s">
        <v>279</v>
      </c>
      <c r="F173" s="113" t="s">
        <v>196</v>
      </c>
      <c r="G173" s="113" t="s">
        <v>414</v>
      </c>
      <c r="H173" s="113" t="s">
        <v>61</v>
      </c>
    </row>
    <row r="174" spans="1:8" x14ac:dyDescent="0.25">
      <c r="A174" s="113" t="s">
        <v>1</v>
      </c>
      <c r="B174" s="113" t="s">
        <v>415</v>
      </c>
      <c r="C174" s="113" t="s">
        <v>271</v>
      </c>
      <c r="D174" s="113" t="s">
        <v>198</v>
      </c>
      <c r="E174" s="113" t="s">
        <v>279</v>
      </c>
      <c r="F174" s="113" t="s">
        <v>196</v>
      </c>
      <c r="G174" s="113" t="s">
        <v>416</v>
      </c>
      <c r="H174" s="113" t="s">
        <v>61</v>
      </c>
    </row>
    <row r="175" spans="1:8" x14ac:dyDescent="0.25">
      <c r="A175" s="113" t="s">
        <v>1</v>
      </c>
      <c r="B175" s="113" t="s">
        <v>415</v>
      </c>
      <c r="C175" s="113" t="s">
        <v>271</v>
      </c>
      <c r="D175" s="113" t="s">
        <v>198</v>
      </c>
      <c r="E175" s="113" t="s">
        <v>279</v>
      </c>
      <c r="F175" s="113" t="s">
        <v>196</v>
      </c>
      <c r="G175" s="113" t="s">
        <v>417</v>
      </c>
      <c r="H175" s="113" t="s">
        <v>61</v>
      </c>
    </row>
    <row r="176" spans="1:8" x14ac:dyDescent="0.25">
      <c r="A176" s="113" t="s">
        <v>1</v>
      </c>
      <c r="B176" s="113" t="s">
        <v>415</v>
      </c>
      <c r="C176" s="113" t="s">
        <v>271</v>
      </c>
      <c r="D176" s="113" t="s">
        <v>198</v>
      </c>
      <c r="E176" s="113" t="s">
        <v>279</v>
      </c>
      <c r="F176" s="113" t="s">
        <v>196</v>
      </c>
      <c r="G176" s="113" t="s">
        <v>418</v>
      </c>
      <c r="H176" s="113" t="s">
        <v>61</v>
      </c>
    </row>
    <row r="177" spans="1:8" x14ac:dyDescent="0.25">
      <c r="A177" s="113" t="s">
        <v>1</v>
      </c>
      <c r="B177" s="113" t="s">
        <v>415</v>
      </c>
      <c r="C177" s="113" t="s">
        <v>271</v>
      </c>
      <c r="D177" s="113" t="s">
        <v>198</v>
      </c>
      <c r="E177" s="113" t="s">
        <v>279</v>
      </c>
      <c r="F177" s="113" t="s">
        <v>196</v>
      </c>
      <c r="G177" s="113" t="s">
        <v>419</v>
      </c>
      <c r="H177" s="113" t="s">
        <v>61</v>
      </c>
    </row>
    <row r="178" spans="1:8" x14ac:dyDescent="0.25">
      <c r="A178" s="113" t="s">
        <v>1</v>
      </c>
      <c r="B178" s="113" t="s">
        <v>415</v>
      </c>
      <c r="C178" s="113" t="s">
        <v>271</v>
      </c>
      <c r="D178" s="113" t="s">
        <v>198</v>
      </c>
      <c r="E178" s="113" t="s">
        <v>279</v>
      </c>
      <c r="F178" s="113" t="s">
        <v>196</v>
      </c>
      <c r="G178" s="113" t="s">
        <v>420</v>
      </c>
      <c r="H178" s="113" t="s">
        <v>61</v>
      </c>
    </row>
    <row r="179" spans="1:8" x14ac:dyDescent="0.25">
      <c r="A179" s="113" t="s">
        <v>1</v>
      </c>
      <c r="B179" s="113" t="s">
        <v>421</v>
      </c>
      <c r="C179" s="113" t="s">
        <v>271</v>
      </c>
      <c r="D179" s="113" t="s">
        <v>198</v>
      </c>
      <c r="E179" s="113" t="s">
        <v>279</v>
      </c>
      <c r="F179" s="113" t="s">
        <v>196</v>
      </c>
      <c r="G179" s="113" t="s">
        <v>422</v>
      </c>
      <c r="H179" s="113" t="s">
        <v>61</v>
      </c>
    </row>
    <row r="180" spans="1:8" x14ac:dyDescent="0.25">
      <c r="A180" s="113" t="s">
        <v>1</v>
      </c>
      <c r="B180" s="113" t="s">
        <v>421</v>
      </c>
      <c r="C180" s="113" t="s">
        <v>271</v>
      </c>
      <c r="D180" s="113" t="s">
        <v>198</v>
      </c>
      <c r="E180" s="113" t="s">
        <v>279</v>
      </c>
      <c r="F180" s="113" t="s">
        <v>196</v>
      </c>
      <c r="G180" s="113" t="s">
        <v>423</v>
      </c>
      <c r="H180" s="113" t="s">
        <v>61</v>
      </c>
    </row>
    <row r="181" spans="1:8" x14ac:dyDescent="0.25">
      <c r="A181" s="113" t="s">
        <v>1</v>
      </c>
      <c r="B181" s="113" t="s">
        <v>318</v>
      </c>
      <c r="C181" s="113" t="s">
        <v>271</v>
      </c>
      <c r="D181" s="113" t="s">
        <v>198</v>
      </c>
      <c r="E181" s="113" t="s">
        <v>279</v>
      </c>
      <c r="F181" s="113" t="s">
        <v>196</v>
      </c>
      <c r="G181" s="113" t="s">
        <v>424</v>
      </c>
      <c r="H181" s="113" t="s">
        <v>61</v>
      </c>
    </row>
    <row r="182" spans="1:8" x14ac:dyDescent="0.25">
      <c r="A182" s="113" t="s">
        <v>1</v>
      </c>
      <c r="B182" s="113" t="s">
        <v>318</v>
      </c>
      <c r="C182" s="113" t="s">
        <v>271</v>
      </c>
      <c r="D182" s="113" t="s">
        <v>198</v>
      </c>
      <c r="E182" s="113" t="s">
        <v>279</v>
      </c>
      <c r="F182" s="113" t="s">
        <v>196</v>
      </c>
      <c r="G182" s="113" t="s">
        <v>425</v>
      </c>
      <c r="H182" s="113" t="s">
        <v>61</v>
      </c>
    </row>
    <row r="183" spans="1:8" x14ac:dyDescent="0.25">
      <c r="A183" s="113" t="s">
        <v>1</v>
      </c>
      <c r="B183" s="113" t="s">
        <v>318</v>
      </c>
      <c r="C183" s="113" t="s">
        <v>271</v>
      </c>
      <c r="D183" s="113" t="s">
        <v>198</v>
      </c>
      <c r="E183" s="113" t="s">
        <v>279</v>
      </c>
      <c r="F183" s="113" t="s">
        <v>196</v>
      </c>
      <c r="G183" s="113" t="s">
        <v>426</v>
      </c>
      <c r="H183" s="113" t="s">
        <v>61</v>
      </c>
    </row>
    <row r="184" spans="1:8" x14ac:dyDescent="0.25">
      <c r="A184" s="113" t="s">
        <v>1</v>
      </c>
      <c r="B184" s="113" t="s">
        <v>318</v>
      </c>
      <c r="C184" s="113" t="s">
        <v>271</v>
      </c>
      <c r="D184" s="113" t="s">
        <v>198</v>
      </c>
      <c r="E184" s="113" t="s">
        <v>279</v>
      </c>
      <c r="F184" s="113" t="s">
        <v>196</v>
      </c>
      <c r="G184" s="113" t="s">
        <v>427</v>
      </c>
      <c r="H184" s="113" t="s">
        <v>61</v>
      </c>
    </row>
    <row r="185" spans="1:8" x14ac:dyDescent="0.25">
      <c r="A185" s="113" t="s">
        <v>1</v>
      </c>
      <c r="B185" s="113" t="s">
        <v>318</v>
      </c>
      <c r="C185" s="113" t="s">
        <v>271</v>
      </c>
      <c r="D185" s="113" t="s">
        <v>198</v>
      </c>
      <c r="E185" s="113" t="s">
        <v>279</v>
      </c>
      <c r="F185" s="113" t="s">
        <v>196</v>
      </c>
      <c r="G185" s="113" t="s">
        <v>428</v>
      </c>
      <c r="H185" s="113" t="s">
        <v>61</v>
      </c>
    </row>
    <row r="186" spans="1:8" x14ac:dyDescent="0.25">
      <c r="A186" s="113" t="s">
        <v>1</v>
      </c>
      <c r="B186" s="113" t="s">
        <v>318</v>
      </c>
      <c r="C186" s="113" t="s">
        <v>271</v>
      </c>
      <c r="D186" s="113" t="s">
        <v>198</v>
      </c>
      <c r="E186" s="113" t="s">
        <v>279</v>
      </c>
      <c r="F186" s="113" t="s">
        <v>196</v>
      </c>
      <c r="G186" s="113" t="s">
        <v>429</v>
      </c>
      <c r="H186" s="113" t="s">
        <v>61</v>
      </c>
    </row>
    <row r="187" spans="1:8" x14ac:dyDescent="0.25">
      <c r="A187" s="113" t="s">
        <v>1</v>
      </c>
      <c r="B187" s="113" t="s">
        <v>318</v>
      </c>
      <c r="C187" s="113" t="s">
        <v>271</v>
      </c>
      <c r="D187" s="113" t="s">
        <v>198</v>
      </c>
      <c r="E187" s="113" t="s">
        <v>279</v>
      </c>
      <c r="F187" s="113" t="s">
        <v>196</v>
      </c>
      <c r="G187" s="113" t="s">
        <v>430</v>
      </c>
      <c r="H187" s="113" t="s">
        <v>61</v>
      </c>
    </row>
    <row r="188" spans="1:8" x14ac:dyDescent="0.25">
      <c r="A188" s="113" t="s">
        <v>1</v>
      </c>
      <c r="B188" s="113" t="s">
        <v>318</v>
      </c>
      <c r="C188" s="113" t="s">
        <v>271</v>
      </c>
      <c r="D188" s="113" t="s">
        <v>198</v>
      </c>
      <c r="E188" s="113" t="s">
        <v>279</v>
      </c>
      <c r="F188" s="113" t="s">
        <v>196</v>
      </c>
      <c r="G188" s="113" t="s">
        <v>431</v>
      </c>
      <c r="H188" s="113" t="s">
        <v>61</v>
      </c>
    </row>
    <row r="189" spans="1:8" x14ac:dyDescent="0.25">
      <c r="A189" s="113" t="s">
        <v>1</v>
      </c>
      <c r="B189" s="113" t="s">
        <v>432</v>
      </c>
      <c r="C189" s="113" t="s">
        <v>271</v>
      </c>
      <c r="D189" s="113" t="s">
        <v>198</v>
      </c>
      <c r="E189" s="113" t="s">
        <v>279</v>
      </c>
      <c r="F189" s="113" t="s">
        <v>196</v>
      </c>
      <c r="G189" s="113" t="s">
        <v>433</v>
      </c>
      <c r="H189" s="113" t="s">
        <v>61</v>
      </c>
    </row>
    <row r="190" spans="1:8" x14ac:dyDescent="0.25">
      <c r="A190" s="113" t="s">
        <v>1</v>
      </c>
      <c r="B190" s="113" t="s">
        <v>432</v>
      </c>
      <c r="C190" s="113" t="s">
        <v>271</v>
      </c>
      <c r="D190" s="113" t="s">
        <v>198</v>
      </c>
      <c r="E190" s="113" t="s">
        <v>279</v>
      </c>
      <c r="F190" s="113" t="s">
        <v>196</v>
      </c>
      <c r="G190" s="113" t="s">
        <v>434</v>
      </c>
      <c r="H190" s="113" t="s">
        <v>61</v>
      </c>
    </row>
    <row r="191" spans="1:8" x14ac:dyDescent="0.25">
      <c r="A191" s="113" t="s">
        <v>1</v>
      </c>
      <c r="B191" s="113" t="s">
        <v>432</v>
      </c>
      <c r="C191" s="113" t="s">
        <v>271</v>
      </c>
      <c r="D191" s="113" t="s">
        <v>198</v>
      </c>
      <c r="E191" s="113" t="s">
        <v>279</v>
      </c>
      <c r="F191" s="113" t="s">
        <v>196</v>
      </c>
      <c r="G191" s="113" t="s">
        <v>435</v>
      </c>
      <c r="H191" s="113" t="s">
        <v>61</v>
      </c>
    </row>
    <row r="192" spans="1:8" x14ac:dyDescent="0.25">
      <c r="A192" s="113" t="s">
        <v>1</v>
      </c>
      <c r="B192" s="113" t="s">
        <v>432</v>
      </c>
      <c r="C192" s="113" t="s">
        <v>271</v>
      </c>
      <c r="D192" s="113" t="s">
        <v>198</v>
      </c>
      <c r="E192" s="113" t="s">
        <v>279</v>
      </c>
      <c r="F192" s="113" t="s">
        <v>196</v>
      </c>
      <c r="G192" s="113" t="s">
        <v>436</v>
      </c>
      <c r="H192" s="113" t="s">
        <v>61</v>
      </c>
    </row>
    <row r="193" spans="1:8" x14ac:dyDescent="0.25">
      <c r="A193" s="113" t="s">
        <v>1</v>
      </c>
      <c r="B193" s="113" t="s">
        <v>432</v>
      </c>
      <c r="C193" s="113" t="s">
        <v>271</v>
      </c>
      <c r="D193" s="113" t="s">
        <v>198</v>
      </c>
      <c r="E193" s="113" t="s">
        <v>279</v>
      </c>
      <c r="F193" s="113" t="s">
        <v>196</v>
      </c>
      <c r="G193" s="113" t="s">
        <v>437</v>
      </c>
      <c r="H193" s="113" t="s">
        <v>61</v>
      </c>
    </row>
    <row r="194" spans="1:8" x14ac:dyDescent="0.25">
      <c r="A194" s="113" t="s">
        <v>1</v>
      </c>
      <c r="B194" s="113" t="s">
        <v>432</v>
      </c>
      <c r="C194" s="113" t="s">
        <v>271</v>
      </c>
      <c r="D194" s="113" t="s">
        <v>198</v>
      </c>
      <c r="E194" s="113" t="s">
        <v>279</v>
      </c>
      <c r="F194" s="113" t="s">
        <v>196</v>
      </c>
      <c r="G194" s="113" t="s">
        <v>438</v>
      </c>
      <c r="H194" s="113" t="s">
        <v>61</v>
      </c>
    </row>
    <row r="195" spans="1:8" x14ac:dyDescent="0.25">
      <c r="A195" s="113" t="s">
        <v>1</v>
      </c>
      <c r="B195" s="113" t="s">
        <v>439</v>
      </c>
      <c r="C195" s="113" t="s">
        <v>271</v>
      </c>
      <c r="D195" s="113" t="s">
        <v>198</v>
      </c>
      <c r="E195" s="113" t="s">
        <v>279</v>
      </c>
      <c r="F195" s="113" t="s">
        <v>196</v>
      </c>
      <c r="G195" s="113" t="s">
        <v>440</v>
      </c>
      <c r="H195" s="113" t="s">
        <v>61</v>
      </c>
    </row>
    <row r="196" spans="1:8" x14ac:dyDescent="0.25">
      <c r="A196" s="113" t="s">
        <v>1</v>
      </c>
      <c r="B196" s="113" t="s">
        <v>439</v>
      </c>
      <c r="C196" s="113" t="s">
        <v>271</v>
      </c>
      <c r="D196" s="113" t="s">
        <v>198</v>
      </c>
      <c r="E196" s="113" t="s">
        <v>279</v>
      </c>
      <c r="F196" s="113" t="s">
        <v>196</v>
      </c>
      <c r="G196" s="113" t="s">
        <v>441</v>
      </c>
      <c r="H196" s="113" t="s">
        <v>61</v>
      </c>
    </row>
    <row r="197" spans="1:8" x14ac:dyDescent="0.25">
      <c r="A197" s="113" t="s">
        <v>1</v>
      </c>
      <c r="B197" s="113" t="s">
        <v>439</v>
      </c>
      <c r="C197" s="113" t="s">
        <v>271</v>
      </c>
      <c r="D197" s="113" t="s">
        <v>198</v>
      </c>
      <c r="E197" s="113" t="s">
        <v>279</v>
      </c>
      <c r="F197" s="113" t="s">
        <v>196</v>
      </c>
      <c r="G197" s="113" t="s">
        <v>442</v>
      </c>
      <c r="H197" s="113" t="s">
        <v>61</v>
      </c>
    </row>
    <row r="198" spans="1:8" x14ac:dyDescent="0.25">
      <c r="A198" s="113" t="s">
        <v>1</v>
      </c>
      <c r="B198" s="113" t="s">
        <v>439</v>
      </c>
      <c r="C198" s="113" t="s">
        <v>271</v>
      </c>
      <c r="D198" s="113" t="s">
        <v>198</v>
      </c>
      <c r="E198" s="113" t="s">
        <v>279</v>
      </c>
      <c r="F198" s="113" t="s">
        <v>196</v>
      </c>
      <c r="G198" s="113" t="s">
        <v>443</v>
      </c>
      <c r="H198" s="113" t="s">
        <v>61</v>
      </c>
    </row>
    <row r="199" spans="1:8" x14ac:dyDescent="0.25">
      <c r="A199" s="113" t="s">
        <v>1</v>
      </c>
      <c r="B199" s="113" t="s">
        <v>323</v>
      </c>
      <c r="C199" s="113" t="s">
        <v>271</v>
      </c>
      <c r="D199" s="113" t="s">
        <v>198</v>
      </c>
      <c r="E199" s="113" t="s">
        <v>279</v>
      </c>
      <c r="F199" s="113" t="s">
        <v>196</v>
      </c>
      <c r="G199" s="113" t="s">
        <v>444</v>
      </c>
      <c r="H199" s="113" t="s">
        <v>61</v>
      </c>
    </row>
    <row r="200" spans="1:8" x14ac:dyDescent="0.25">
      <c r="A200" s="113" t="s">
        <v>1</v>
      </c>
      <c r="B200" s="113" t="s">
        <v>323</v>
      </c>
      <c r="C200" s="113" t="s">
        <v>271</v>
      </c>
      <c r="D200" s="113" t="s">
        <v>198</v>
      </c>
      <c r="E200" s="113" t="s">
        <v>279</v>
      </c>
      <c r="F200" s="113" t="s">
        <v>196</v>
      </c>
      <c r="G200" s="113" t="s">
        <v>445</v>
      </c>
      <c r="H200" s="113" t="s">
        <v>61</v>
      </c>
    </row>
    <row r="201" spans="1:8" x14ac:dyDescent="0.25">
      <c r="A201" s="113" t="s">
        <v>1</v>
      </c>
      <c r="B201" s="113" t="s">
        <v>323</v>
      </c>
      <c r="C201" s="113" t="s">
        <v>271</v>
      </c>
      <c r="D201" s="113" t="s">
        <v>198</v>
      </c>
      <c r="E201" s="113" t="s">
        <v>279</v>
      </c>
      <c r="F201" s="113" t="s">
        <v>196</v>
      </c>
      <c r="G201" s="113" t="s">
        <v>446</v>
      </c>
      <c r="H201" s="113" t="s">
        <v>61</v>
      </c>
    </row>
    <row r="202" spans="1:8" x14ac:dyDescent="0.25">
      <c r="A202" s="113" t="s">
        <v>1</v>
      </c>
      <c r="B202" s="113" t="s">
        <v>323</v>
      </c>
      <c r="C202" s="113" t="s">
        <v>271</v>
      </c>
      <c r="D202" s="113" t="s">
        <v>198</v>
      </c>
      <c r="E202" s="113" t="s">
        <v>279</v>
      </c>
      <c r="F202" s="113" t="s">
        <v>196</v>
      </c>
      <c r="G202" s="113" t="s">
        <v>447</v>
      </c>
      <c r="H202" s="113" t="s">
        <v>61</v>
      </c>
    </row>
    <row r="203" spans="1:8" x14ac:dyDescent="0.25">
      <c r="A203" s="113" t="s">
        <v>1</v>
      </c>
      <c r="B203" s="113" t="s">
        <v>323</v>
      </c>
      <c r="C203" s="113" t="s">
        <v>271</v>
      </c>
      <c r="D203" s="113" t="s">
        <v>198</v>
      </c>
      <c r="E203" s="113" t="s">
        <v>279</v>
      </c>
      <c r="F203" s="113" t="s">
        <v>196</v>
      </c>
      <c r="G203" s="113" t="s">
        <v>448</v>
      </c>
      <c r="H203" s="113" t="s">
        <v>61</v>
      </c>
    </row>
    <row r="204" spans="1:8" x14ac:dyDescent="0.25">
      <c r="A204" s="113" t="s">
        <v>1</v>
      </c>
      <c r="B204" s="113" t="s">
        <v>449</v>
      </c>
      <c r="C204" s="113" t="s">
        <v>271</v>
      </c>
      <c r="D204" s="113" t="s">
        <v>198</v>
      </c>
      <c r="E204" s="113" t="s">
        <v>279</v>
      </c>
      <c r="F204" s="113" t="s">
        <v>196</v>
      </c>
      <c r="G204" s="113" t="s">
        <v>450</v>
      </c>
      <c r="H204" s="113" t="s">
        <v>61</v>
      </c>
    </row>
    <row r="205" spans="1:8" x14ac:dyDescent="0.25">
      <c r="A205" s="113" t="s">
        <v>1</v>
      </c>
      <c r="B205" s="113" t="s">
        <v>300</v>
      </c>
      <c r="C205" s="113" t="s">
        <v>271</v>
      </c>
      <c r="D205" s="113" t="s">
        <v>198</v>
      </c>
      <c r="E205" s="113" t="s">
        <v>279</v>
      </c>
      <c r="F205" s="113" t="s">
        <v>196</v>
      </c>
      <c r="G205" s="113" t="s">
        <v>451</v>
      </c>
      <c r="H205" s="113" t="s">
        <v>61</v>
      </c>
    </row>
    <row r="206" spans="1:8" x14ac:dyDescent="0.25">
      <c r="A206" s="113" t="s">
        <v>1</v>
      </c>
      <c r="B206" s="113" t="s">
        <v>300</v>
      </c>
      <c r="C206" s="113" t="s">
        <v>271</v>
      </c>
      <c r="D206" s="113" t="s">
        <v>198</v>
      </c>
      <c r="E206" s="113" t="s">
        <v>279</v>
      </c>
      <c r="F206" s="113" t="s">
        <v>196</v>
      </c>
      <c r="G206" s="113" t="s">
        <v>452</v>
      </c>
      <c r="H206" s="113" t="s">
        <v>61</v>
      </c>
    </row>
    <row r="207" spans="1:8" x14ac:dyDescent="0.25">
      <c r="A207" s="113" t="s">
        <v>1</v>
      </c>
      <c r="B207" s="113" t="s">
        <v>338</v>
      </c>
      <c r="C207" s="113" t="s">
        <v>194</v>
      </c>
      <c r="D207" s="113" t="s">
        <v>198</v>
      </c>
      <c r="E207" s="113" t="s">
        <v>279</v>
      </c>
      <c r="F207" s="113" t="s">
        <v>196</v>
      </c>
      <c r="G207" s="113" t="s">
        <v>453</v>
      </c>
      <c r="H207" s="113" t="s">
        <v>61</v>
      </c>
    </row>
    <row r="208" spans="1:8" x14ac:dyDescent="0.25">
      <c r="A208" s="113" t="s">
        <v>1</v>
      </c>
      <c r="B208" s="113" t="s">
        <v>454</v>
      </c>
      <c r="C208" s="113" t="s">
        <v>271</v>
      </c>
      <c r="D208" s="113" t="s">
        <v>198</v>
      </c>
      <c r="E208" s="113" t="s">
        <v>279</v>
      </c>
      <c r="F208" s="113" t="s">
        <v>196</v>
      </c>
      <c r="G208" s="113" t="s">
        <v>455</v>
      </c>
      <c r="H208" s="113" t="s">
        <v>61</v>
      </c>
    </row>
    <row r="209" spans="1:8" x14ac:dyDescent="0.25">
      <c r="A209" s="113" t="s">
        <v>1</v>
      </c>
      <c r="B209" s="113" t="s">
        <v>454</v>
      </c>
      <c r="C209" s="113" t="s">
        <v>271</v>
      </c>
      <c r="D209" s="113" t="s">
        <v>198</v>
      </c>
      <c r="E209" s="113" t="s">
        <v>279</v>
      </c>
      <c r="F209" s="113" t="s">
        <v>196</v>
      </c>
      <c r="G209" s="113" t="s">
        <v>456</v>
      </c>
      <c r="H209" s="113" t="s">
        <v>61</v>
      </c>
    </row>
    <row r="210" spans="1:8" x14ac:dyDescent="0.25">
      <c r="A210" s="113" t="s">
        <v>5</v>
      </c>
      <c r="B210" s="113" t="s">
        <v>457</v>
      </c>
      <c r="C210" s="113" t="s">
        <v>194</v>
      </c>
      <c r="D210" s="113" t="s">
        <v>198</v>
      </c>
      <c r="E210" s="113" t="s">
        <v>279</v>
      </c>
      <c r="F210" s="113" t="s">
        <v>196</v>
      </c>
      <c r="G210" s="113" t="s">
        <v>458</v>
      </c>
      <c r="H210" s="113" t="s">
        <v>44</v>
      </c>
    </row>
    <row r="211" spans="1:8" x14ac:dyDescent="0.25">
      <c r="A211" s="113" t="s">
        <v>1</v>
      </c>
      <c r="B211" s="113" t="s">
        <v>454</v>
      </c>
      <c r="C211" s="113" t="s">
        <v>271</v>
      </c>
      <c r="D211" s="113" t="s">
        <v>198</v>
      </c>
      <c r="E211" s="113" t="s">
        <v>279</v>
      </c>
      <c r="F211" s="113" t="s">
        <v>196</v>
      </c>
      <c r="G211" s="113" t="s">
        <v>459</v>
      </c>
      <c r="H211" s="113" t="s">
        <v>61</v>
      </c>
    </row>
    <row r="212" spans="1:8" x14ac:dyDescent="0.25">
      <c r="A212" s="113" t="s">
        <v>223</v>
      </c>
      <c r="B212" s="113" t="s">
        <v>460</v>
      </c>
      <c r="C212" s="113" t="s">
        <v>194</v>
      </c>
      <c r="D212" s="113" t="s">
        <v>198</v>
      </c>
      <c r="E212" s="113" t="s">
        <v>279</v>
      </c>
      <c r="F212" s="113" t="s">
        <v>196</v>
      </c>
      <c r="G212" s="113" t="s">
        <v>461</v>
      </c>
      <c r="H212" s="113" t="s">
        <v>35</v>
      </c>
    </row>
    <row r="213" spans="1:8" x14ac:dyDescent="0.25">
      <c r="A213" s="113" t="s">
        <v>1</v>
      </c>
      <c r="B213" s="113" t="s">
        <v>462</v>
      </c>
      <c r="C213" s="113" t="s">
        <v>271</v>
      </c>
      <c r="D213" s="113" t="s">
        <v>198</v>
      </c>
      <c r="E213" s="113" t="s">
        <v>279</v>
      </c>
      <c r="F213" s="113" t="s">
        <v>196</v>
      </c>
      <c r="G213" s="113" t="s">
        <v>463</v>
      </c>
      <c r="H213" s="113" t="s">
        <v>61</v>
      </c>
    </row>
    <row r="214" spans="1:8" x14ac:dyDescent="0.25">
      <c r="A214" s="113" t="s">
        <v>1</v>
      </c>
      <c r="B214" s="113" t="s">
        <v>464</v>
      </c>
      <c r="C214" s="113" t="s">
        <v>271</v>
      </c>
      <c r="D214" s="113" t="s">
        <v>198</v>
      </c>
      <c r="E214" s="113" t="s">
        <v>279</v>
      </c>
      <c r="F214" s="113" t="s">
        <v>196</v>
      </c>
      <c r="G214" s="113" t="s">
        <v>465</v>
      </c>
      <c r="H214" s="113" t="s">
        <v>61</v>
      </c>
    </row>
    <row r="215" spans="1:8" x14ac:dyDescent="0.25">
      <c r="A215" s="113" t="s">
        <v>5</v>
      </c>
      <c r="B215" s="113" t="s">
        <v>329</v>
      </c>
      <c r="C215" s="113" t="s">
        <v>194</v>
      </c>
      <c r="D215" s="113" t="s">
        <v>198</v>
      </c>
      <c r="E215" s="113" t="s">
        <v>279</v>
      </c>
      <c r="F215" s="113" t="s">
        <v>196</v>
      </c>
      <c r="G215" s="113" t="s">
        <v>466</v>
      </c>
      <c r="H215" s="113" t="s">
        <v>44</v>
      </c>
    </row>
    <row r="216" spans="1:8" x14ac:dyDescent="0.25">
      <c r="A216" s="113" t="s">
        <v>5</v>
      </c>
      <c r="B216" s="113" t="s">
        <v>329</v>
      </c>
      <c r="C216" s="113" t="s">
        <v>194</v>
      </c>
      <c r="D216" s="113" t="s">
        <v>198</v>
      </c>
      <c r="E216" s="113" t="s">
        <v>279</v>
      </c>
      <c r="F216" s="113" t="s">
        <v>196</v>
      </c>
      <c r="G216" s="113" t="s">
        <v>467</v>
      </c>
      <c r="H216" s="113" t="s">
        <v>44</v>
      </c>
    </row>
    <row r="217" spans="1:8" x14ac:dyDescent="0.25">
      <c r="A217" s="113" t="s">
        <v>5</v>
      </c>
      <c r="B217" s="113" t="s">
        <v>329</v>
      </c>
      <c r="C217" s="113" t="s">
        <v>194</v>
      </c>
      <c r="D217" s="113" t="s">
        <v>198</v>
      </c>
      <c r="E217" s="113" t="s">
        <v>279</v>
      </c>
      <c r="F217" s="113" t="s">
        <v>196</v>
      </c>
      <c r="G217" s="113" t="s">
        <v>468</v>
      </c>
      <c r="H217" s="113" t="s">
        <v>44</v>
      </c>
    </row>
    <row r="218" spans="1:8" x14ac:dyDescent="0.25">
      <c r="A218" s="113" t="s">
        <v>1</v>
      </c>
      <c r="B218" s="113" t="s">
        <v>331</v>
      </c>
      <c r="C218" s="113" t="s">
        <v>271</v>
      </c>
      <c r="D218" s="113" t="s">
        <v>198</v>
      </c>
      <c r="E218" s="113" t="s">
        <v>279</v>
      </c>
      <c r="F218" s="113" t="s">
        <v>196</v>
      </c>
      <c r="G218" s="113" t="s">
        <v>469</v>
      </c>
      <c r="H218" s="113" t="s">
        <v>61</v>
      </c>
    </row>
    <row r="219" spans="1:8" x14ac:dyDescent="0.25">
      <c r="A219" s="113" t="s">
        <v>1</v>
      </c>
      <c r="B219" s="113" t="s">
        <v>331</v>
      </c>
      <c r="C219" s="113" t="s">
        <v>271</v>
      </c>
      <c r="D219" s="113" t="s">
        <v>198</v>
      </c>
      <c r="E219" s="113" t="s">
        <v>279</v>
      </c>
      <c r="F219" s="113" t="s">
        <v>196</v>
      </c>
      <c r="G219" s="113" t="s">
        <v>470</v>
      </c>
      <c r="H219" s="113" t="s">
        <v>61</v>
      </c>
    </row>
    <row r="220" spans="1:8" x14ac:dyDescent="0.25">
      <c r="A220" s="113" t="s">
        <v>1</v>
      </c>
      <c r="B220" s="113" t="s">
        <v>331</v>
      </c>
      <c r="C220" s="113" t="s">
        <v>271</v>
      </c>
      <c r="D220" s="113" t="s">
        <v>198</v>
      </c>
      <c r="E220" s="113" t="s">
        <v>279</v>
      </c>
      <c r="F220" s="113" t="s">
        <v>196</v>
      </c>
      <c r="G220" s="113" t="s">
        <v>471</v>
      </c>
      <c r="H220" s="113" t="s">
        <v>61</v>
      </c>
    </row>
    <row r="221" spans="1:8" x14ac:dyDescent="0.25">
      <c r="A221" s="113" t="s">
        <v>1</v>
      </c>
      <c r="B221" s="113" t="s">
        <v>293</v>
      </c>
      <c r="C221" s="113" t="s">
        <v>271</v>
      </c>
      <c r="D221" s="113" t="s">
        <v>213</v>
      </c>
      <c r="E221" s="113" t="s">
        <v>195</v>
      </c>
      <c r="F221" s="113" t="s">
        <v>196</v>
      </c>
      <c r="G221" s="113" t="s">
        <v>472</v>
      </c>
      <c r="H221" s="113" t="s">
        <v>61</v>
      </c>
    </row>
    <row r="222" spans="1:8" x14ac:dyDescent="0.25">
      <c r="A222" s="113" t="s">
        <v>1</v>
      </c>
      <c r="B222" s="113" t="s">
        <v>293</v>
      </c>
      <c r="C222" s="113" t="s">
        <v>271</v>
      </c>
      <c r="D222" s="113" t="s">
        <v>213</v>
      </c>
      <c r="E222" s="113" t="s">
        <v>195</v>
      </c>
      <c r="F222" s="113" t="s">
        <v>196</v>
      </c>
      <c r="G222" s="113" t="s">
        <v>473</v>
      </c>
      <c r="H222" s="113" t="s">
        <v>61</v>
      </c>
    </row>
    <row r="223" spans="1:8" x14ac:dyDescent="0.25">
      <c r="A223" s="113" t="s">
        <v>1</v>
      </c>
      <c r="B223" s="113" t="s">
        <v>303</v>
      </c>
      <c r="C223" s="113" t="s">
        <v>271</v>
      </c>
      <c r="D223" s="113" t="s">
        <v>213</v>
      </c>
      <c r="E223" s="113" t="s">
        <v>195</v>
      </c>
      <c r="F223" s="113" t="s">
        <v>196</v>
      </c>
      <c r="G223" s="113" t="s">
        <v>474</v>
      </c>
      <c r="H223" s="113" t="s">
        <v>61</v>
      </c>
    </row>
    <row r="224" spans="1:8" x14ac:dyDescent="0.25">
      <c r="A224" s="113" t="s">
        <v>1</v>
      </c>
      <c r="B224" s="113" t="s">
        <v>298</v>
      </c>
      <c r="C224" s="113" t="s">
        <v>271</v>
      </c>
      <c r="D224" s="113" t="s">
        <v>213</v>
      </c>
      <c r="E224" s="113" t="s">
        <v>195</v>
      </c>
      <c r="F224" s="113" t="s">
        <v>196</v>
      </c>
      <c r="G224" s="113" t="s">
        <v>475</v>
      </c>
      <c r="H224" s="113" t="s">
        <v>61</v>
      </c>
    </row>
    <row r="225" spans="1:8" x14ac:dyDescent="0.25">
      <c r="A225" s="113" t="s">
        <v>1</v>
      </c>
      <c r="B225" s="113" t="s">
        <v>476</v>
      </c>
      <c r="C225" s="113" t="s">
        <v>271</v>
      </c>
      <c r="D225" s="113" t="s">
        <v>213</v>
      </c>
      <c r="E225" s="113" t="s">
        <v>195</v>
      </c>
      <c r="F225" s="113" t="s">
        <v>196</v>
      </c>
      <c r="G225" s="113" t="s">
        <v>477</v>
      </c>
      <c r="H225" s="113" t="s">
        <v>61</v>
      </c>
    </row>
    <row r="226" spans="1:8" x14ac:dyDescent="0.25">
      <c r="A226" s="113" t="s">
        <v>1</v>
      </c>
      <c r="B226" s="113" t="s">
        <v>476</v>
      </c>
      <c r="C226" s="113" t="s">
        <v>271</v>
      </c>
      <c r="D226" s="113" t="s">
        <v>213</v>
      </c>
      <c r="E226" s="113" t="s">
        <v>195</v>
      </c>
      <c r="F226" s="113" t="s">
        <v>196</v>
      </c>
      <c r="G226" s="113" t="s">
        <v>478</v>
      </c>
      <c r="H226" s="113" t="s">
        <v>61</v>
      </c>
    </row>
    <row r="227" spans="1:8" x14ac:dyDescent="0.25">
      <c r="A227" s="113" t="s">
        <v>1</v>
      </c>
      <c r="B227" s="113" t="s">
        <v>479</v>
      </c>
      <c r="C227" s="113" t="s">
        <v>271</v>
      </c>
      <c r="D227" s="113" t="s">
        <v>213</v>
      </c>
      <c r="E227" s="113" t="s">
        <v>195</v>
      </c>
      <c r="F227" s="113" t="s">
        <v>196</v>
      </c>
      <c r="G227" s="113" t="s">
        <v>480</v>
      </c>
      <c r="H227" s="113" t="s">
        <v>61</v>
      </c>
    </row>
    <row r="228" spans="1:8" x14ac:dyDescent="0.25">
      <c r="A228" s="113" t="s">
        <v>1</v>
      </c>
      <c r="B228" s="113" t="s">
        <v>479</v>
      </c>
      <c r="C228" s="113" t="s">
        <v>271</v>
      </c>
      <c r="D228" s="113" t="s">
        <v>213</v>
      </c>
      <c r="E228" s="113" t="s">
        <v>195</v>
      </c>
      <c r="F228" s="113" t="s">
        <v>196</v>
      </c>
      <c r="G228" s="113" t="s">
        <v>481</v>
      </c>
      <c r="H228" s="113" t="s">
        <v>61</v>
      </c>
    </row>
    <row r="229" spans="1:8" x14ac:dyDescent="0.25">
      <c r="A229" s="113" t="s">
        <v>1</v>
      </c>
      <c r="B229" s="113" t="s">
        <v>384</v>
      </c>
      <c r="C229" s="113" t="s">
        <v>271</v>
      </c>
      <c r="D229" s="113" t="s">
        <v>213</v>
      </c>
      <c r="E229" s="113" t="s">
        <v>195</v>
      </c>
      <c r="F229" s="113" t="s">
        <v>196</v>
      </c>
      <c r="G229" s="113" t="s">
        <v>482</v>
      </c>
      <c r="H229" s="113" t="s">
        <v>61</v>
      </c>
    </row>
    <row r="230" spans="1:8" x14ac:dyDescent="0.25">
      <c r="A230" s="113" t="s">
        <v>1</v>
      </c>
      <c r="B230" s="113" t="s">
        <v>384</v>
      </c>
      <c r="C230" s="113" t="s">
        <v>271</v>
      </c>
      <c r="D230" s="113" t="s">
        <v>213</v>
      </c>
      <c r="E230" s="113" t="s">
        <v>195</v>
      </c>
      <c r="F230" s="113" t="s">
        <v>196</v>
      </c>
      <c r="G230" s="113" t="s">
        <v>483</v>
      </c>
      <c r="H230" s="113" t="s">
        <v>61</v>
      </c>
    </row>
    <row r="231" spans="1:8" x14ac:dyDescent="0.25">
      <c r="A231" s="113" t="s">
        <v>1</v>
      </c>
      <c r="B231" s="113" t="s">
        <v>270</v>
      </c>
      <c r="C231" s="113" t="s">
        <v>271</v>
      </c>
      <c r="D231" s="113" t="s">
        <v>213</v>
      </c>
      <c r="E231" s="113" t="s">
        <v>195</v>
      </c>
      <c r="F231" s="113" t="s">
        <v>196</v>
      </c>
      <c r="G231" s="113" t="s">
        <v>484</v>
      </c>
      <c r="H231" s="113" t="s">
        <v>61</v>
      </c>
    </row>
    <row r="232" spans="1:8" x14ac:dyDescent="0.25">
      <c r="A232" s="113" t="s">
        <v>1</v>
      </c>
      <c r="B232" s="113" t="s">
        <v>323</v>
      </c>
      <c r="C232" s="113" t="s">
        <v>271</v>
      </c>
      <c r="D232" s="113" t="s">
        <v>213</v>
      </c>
      <c r="E232" s="113" t="s">
        <v>195</v>
      </c>
      <c r="F232" s="113" t="s">
        <v>196</v>
      </c>
      <c r="G232" s="113" t="s">
        <v>485</v>
      </c>
      <c r="H232" s="113" t="s">
        <v>61</v>
      </c>
    </row>
    <row r="233" spans="1:8" x14ac:dyDescent="0.25">
      <c r="A233" s="113" t="s">
        <v>1</v>
      </c>
      <c r="B233" s="113" t="s">
        <v>300</v>
      </c>
      <c r="C233" s="113" t="s">
        <v>271</v>
      </c>
      <c r="D233" s="113" t="s">
        <v>213</v>
      </c>
      <c r="E233" s="113" t="s">
        <v>195</v>
      </c>
      <c r="F233" s="113" t="s">
        <v>196</v>
      </c>
      <c r="G233" s="113" t="s">
        <v>486</v>
      </c>
      <c r="H233" s="113" t="s">
        <v>61</v>
      </c>
    </row>
    <row r="234" spans="1:8" x14ac:dyDescent="0.25">
      <c r="A234" s="113" t="s">
        <v>1</v>
      </c>
      <c r="B234" s="113" t="s">
        <v>487</v>
      </c>
      <c r="C234" s="113" t="s">
        <v>271</v>
      </c>
      <c r="D234" s="113" t="s">
        <v>198</v>
      </c>
      <c r="E234" s="113" t="s">
        <v>195</v>
      </c>
      <c r="F234" s="113" t="s">
        <v>196</v>
      </c>
      <c r="G234" s="113" t="s">
        <v>488</v>
      </c>
      <c r="H234" s="113" t="s">
        <v>61</v>
      </c>
    </row>
    <row r="235" spans="1:8" x14ac:dyDescent="0.25">
      <c r="A235" s="113" t="s">
        <v>1</v>
      </c>
      <c r="B235" s="113" t="s">
        <v>489</v>
      </c>
      <c r="C235" s="113" t="s">
        <v>271</v>
      </c>
      <c r="D235" s="113" t="s">
        <v>198</v>
      </c>
      <c r="E235" s="113" t="s">
        <v>195</v>
      </c>
      <c r="F235" s="113" t="s">
        <v>196</v>
      </c>
      <c r="G235" s="113" t="s">
        <v>490</v>
      </c>
      <c r="H235" s="113" t="s">
        <v>61</v>
      </c>
    </row>
    <row r="236" spans="1:8" x14ac:dyDescent="0.25">
      <c r="A236" s="113" t="s">
        <v>1</v>
      </c>
      <c r="B236" s="113" t="s">
        <v>353</v>
      </c>
      <c r="C236" s="113" t="s">
        <v>271</v>
      </c>
      <c r="D236" s="113" t="s">
        <v>198</v>
      </c>
      <c r="E236" s="113" t="s">
        <v>195</v>
      </c>
      <c r="F236" s="113" t="s">
        <v>196</v>
      </c>
      <c r="G236" s="113" t="s">
        <v>491</v>
      </c>
      <c r="H236" s="113" t="s">
        <v>61</v>
      </c>
    </row>
    <row r="237" spans="1:8" x14ac:dyDescent="0.25">
      <c r="A237" s="113" t="s">
        <v>1</v>
      </c>
      <c r="B237" s="113" t="s">
        <v>278</v>
      </c>
      <c r="C237" s="113" t="s">
        <v>271</v>
      </c>
      <c r="D237" s="113" t="s">
        <v>198</v>
      </c>
      <c r="E237" s="113" t="s">
        <v>195</v>
      </c>
      <c r="F237" s="113" t="s">
        <v>196</v>
      </c>
      <c r="G237" s="113" t="s">
        <v>492</v>
      </c>
      <c r="H237" s="113" t="s">
        <v>61</v>
      </c>
    </row>
    <row r="238" spans="1:8" x14ac:dyDescent="0.25">
      <c r="A238" s="113" t="s">
        <v>1</v>
      </c>
      <c r="B238" s="113" t="s">
        <v>278</v>
      </c>
      <c r="C238" s="113" t="s">
        <v>271</v>
      </c>
      <c r="D238" s="113" t="s">
        <v>198</v>
      </c>
      <c r="E238" s="113" t="s">
        <v>195</v>
      </c>
      <c r="F238" s="113" t="s">
        <v>196</v>
      </c>
      <c r="G238" s="113" t="s">
        <v>493</v>
      </c>
      <c r="H238" s="113" t="s">
        <v>61</v>
      </c>
    </row>
    <row r="239" spans="1:8" x14ac:dyDescent="0.25">
      <c r="A239" s="113" t="s">
        <v>1</v>
      </c>
      <c r="B239" s="113" t="s">
        <v>315</v>
      </c>
      <c r="C239" s="113" t="s">
        <v>271</v>
      </c>
      <c r="D239" s="113" t="s">
        <v>198</v>
      </c>
      <c r="E239" s="113" t="s">
        <v>195</v>
      </c>
      <c r="F239" s="113" t="s">
        <v>196</v>
      </c>
      <c r="G239" s="113" t="s">
        <v>494</v>
      </c>
      <c r="H239" s="113" t="s">
        <v>61</v>
      </c>
    </row>
    <row r="240" spans="1:8" x14ac:dyDescent="0.25">
      <c r="A240" s="113" t="s">
        <v>1</v>
      </c>
      <c r="B240" s="113" t="s">
        <v>439</v>
      </c>
      <c r="C240" s="113" t="s">
        <v>271</v>
      </c>
      <c r="D240" s="113" t="s">
        <v>198</v>
      </c>
      <c r="E240" s="113" t="s">
        <v>195</v>
      </c>
      <c r="F240" s="113" t="s">
        <v>196</v>
      </c>
      <c r="G240" s="113" t="s">
        <v>495</v>
      </c>
      <c r="H240" s="113" t="s">
        <v>61</v>
      </c>
    </row>
    <row r="241" spans="1:8" x14ac:dyDescent="0.25">
      <c r="A241" s="113" t="s">
        <v>1</v>
      </c>
      <c r="B241" s="113" t="s">
        <v>300</v>
      </c>
      <c r="C241" s="113" t="s">
        <v>271</v>
      </c>
      <c r="D241" s="113" t="s">
        <v>198</v>
      </c>
      <c r="E241" s="113" t="s">
        <v>195</v>
      </c>
      <c r="F241" s="113" t="s">
        <v>196</v>
      </c>
      <c r="G241" s="113" t="s">
        <v>496</v>
      </c>
      <c r="H241" s="113" t="s">
        <v>61</v>
      </c>
    </row>
    <row r="242" spans="1:8" x14ac:dyDescent="0.25">
      <c r="A242" s="113" t="s">
        <v>1</v>
      </c>
      <c r="B242" s="113" t="s">
        <v>338</v>
      </c>
      <c r="C242" s="113" t="s">
        <v>194</v>
      </c>
      <c r="D242" s="113" t="s">
        <v>154</v>
      </c>
      <c r="E242" s="113" t="s">
        <v>195</v>
      </c>
      <c r="F242" s="113" t="s">
        <v>196</v>
      </c>
      <c r="G242" s="113" t="s">
        <v>497</v>
      </c>
      <c r="H242" s="113" t="s">
        <v>61</v>
      </c>
    </row>
    <row r="243" spans="1:8" x14ac:dyDescent="0.25">
      <c r="A243" s="113" t="s">
        <v>1</v>
      </c>
      <c r="B243" s="113" t="s">
        <v>460</v>
      </c>
      <c r="C243" s="113" t="s">
        <v>271</v>
      </c>
      <c r="D243" s="113" t="s">
        <v>198</v>
      </c>
      <c r="E243" s="113" t="s">
        <v>195</v>
      </c>
      <c r="F243" s="113" t="s">
        <v>196</v>
      </c>
      <c r="G243" s="113" t="s">
        <v>498</v>
      </c>
      <c r="H243" s="113" t="s">
        <v>61</v>
      </c>
    </row>
    <row r="244" spans="1:8" x14ac:dyDescent="0.25">
      <c r="A244" s="113" t="s">
        <v>1</v>
      </c>
      <c r="B244" s="113" t="s">
        <v>282</v>
      </c>
      <c r="C244" s="113" t="s">
        <v>271</v>
      </c>
      <c r="D244" s="113" t="s">
        <v>198</v>
      </c>
      <c r="E244" s="113" t="s">
        <v>195</v>
      </c>
      <c r="F244" s="113" t="s">
        <v>196</v>
      </c>
      <c r="G244" s="113" t="s">
        <v>499</v>
      </c>
      <c r="H244" s="113" t="s">
        <v>61</v>
      </c>
    </row>
    <row r="245" spans="1:8" x14ac:dyDescent="0.25">
      <c r="A245" s="113" t="s">
        <v>1</v>
      </c>
      <c r="B245" s="113" t="s">
        <v>306</v>
      </c>
      <c r="C245" s="113" t="s">
        <v>271</v>
      </c>
      <c r="D245" s="113" t="s">
        <v>198</v>
      </c>
      <c r="E245" s="113" t="s">
        <v>195</v>
      </c>
      <c r="F245" s="113" t="s">
        <v>196</v>
      </c>
      <c r="G245" s="113" t="s">
        <v>500</v>
      </c>
      <c r="H245" s="113" t="s">
        <v>61</v>
      </c>
    </row>
    <row r="246" spans="1:8" x14ac:dyDescent="0.25">
      <c r="A246" s="113" t="s">
        <v>1</v>
      </c>
      <c r="B246" s="113" t="s">
        <v>501</v>
      </c>
      <c r="C246" s="113" t="s">
        <v>271</v>
      </c>
      <c r="D246" s="113" t="s">
        <v>198</v>
      </c>
      <c r="E246" s="113" t="s">
        <v>195</v>
      </c>
      <c r="F246" s="113" t="s">
        <v>196</v>
      </c>
      <c r="G246" s="113" t="s">
        <v>502</v>
      </c>
      <c r="H246" s="113" t="s">
        <v>61</v>
      </c>
    </row>
    <row r="247" spans="1:8" x14ac:dyDescent="0.25">
      <c r="A247" s="113" t="s">
        <v>1</v>
      </c>
      <c r="B247" s="113" t="s">
        <v>503</v>
      </c>
      <c r="C247" s="113" t="s">
        <v>194</v>
      </c>
      <c r="D247" s="113" t="s">
        <v>198</v>
      </c>
      <c r="E247" s="113" t="s">
        <v>195</v>
      </c>
      <c r="F247" s="113" t="s">
        <v>196</v>
      </c>
      <c r="G247" s="113" t="s">
        <v>504</v>
      </c>
      <c r="H247" s="113" t="s">
        <v>61</v>
      </c>
    </row>
    <row r="248" spans="1:8" x14ac:dyDescent="0.25">
      <c r="A248" s="113" t="s">
        <v>1</v>
      </c>
      <c r="B248" s="113" t="s">
        <v>505</v>
      </c>
      <c r="C248" s="113" t="s">
        <v>271</v>
      </c>
      <c r="D248" s="113" t="s">
        <v>198</v>
      </c>
      <c r="E248" s="113" t="s">
        <v>195</v>
      </c>
      <c r="F248" s="113" t="s">
        <v>196</v>
      </c>
      <c r="G248" s="113" t="s">
        <v>506</v>
      </c>
      <c r="H248" s="113" t="s">
        <v>61</v>
      </c>
    </row>
    <row r="249" spans="1:8" x14ac:dyDescent="0.25">
      <c r="A249" s="113" t="s">
        <v>1</v>
      </c>
      <c r="B249" s="113" t="s">
        <v>338</v>
      </c>
      <c r="C249" s="113" t="s">
        <v>194</v>
      </c>
      <c r="D249" s="113" t="s">
        <v>198</v>
      </c>
      <c r="E249" s="113" t="s">
        <v>195</v>
      </c>
      <c r="F249" s="113" t="s">
        <v>196</v>
      </c>
      <c r="G249" s="113" t="s">
        <v>507</v>
      </c>
      <c r="H249" s="113" t="s">
        <v>61</v>
      </c>
    </row>
    <row r="250" spans="1:8" x14ac:dyDescent="0.25">
      <c r="A250" s="113" t="s">
        <v>1</v>
      </c>
      <c r="B250" s="113" t="s">
        <v>505</v>
      </c>
      <c r="C250" s="113" t="s">
        <v>271</v>
      </c>
      <c r="D250" s="113" t="s">
        <v>198</v>
      </c>
      <c r="E250" s="113" t="s">
        <v>195</v>
      </c>
      <c r="F250" s="113" t="s">
        <v>196</v>
      </c>
      <c r="G250" s="113" t="s">
        <v>508</v>
      </c>
      <c r="H250" s="113" t="s">
        <v>61</v>
      </c>
    </row>
    <row r="251" spans="1:8" x14ac:dyDescent="0.25">
      <c r="A251" s="113" t="s">
        <v>1</v>
      </c>
      <c r="B251" s="113" t="s">
        <v>505</v>
      </c>
      <c r="C251" s="113" t="s">
        <v>271</v>
      </c>
      <c r="D251" s="113" t="s">
        <v>198</v>
      </c>
      <c r="E251" s="113" t="s">
        <v>195</v>
      </c>
      <c r="F251" s="113" t="s">
        <v>196</v>
      </c>
      <c r="G251" s="113" t="s">
        <v>509</v>
      </c>
      <c r="H251" s="113" t="s">
        <v>61</v>
      </c>
    </row>
    <row r="252" spans="1:8" x14ac:dyDescent="0.25">
      <c r="A252" s="113" t="s">
        <v>1</v>
      </c>
      <c r="B252" s="113" t="s">
        <v>510</v>
      </c>
      <c r="C252" s="113" t="s">
        <v>271</v>
      </c>
      <c r="D252" s="113" t="s">
        <v>198</v>
      </c>
      <c r="E252" s="113" t="s">
        <v>195</v>
      </c>
      <c r="F252" s="113" t="s">
        <v>196</v>
      </c>
      <c r="G252" s="113" t="s">
        <v>4</v>
      </c>
      <c r="H252" s="113" t="s">
        <v>61</v>
      </c>
    </row>
    <row r="253" spans="1:8" x14ac:dyDescent="0.25">
      <c r="A253" s="113" t="s">
        <v>1</v>
      </c>
      <c r="B253" s="113" t="s">
        <v>284</v>
      </c>
      <c r="C253" s="113" t="s">
        <v>271</v>
      </c>
      <c r="D253" s="113" t="s">
        <v>198</v>
      </c>
      <c r="E253" s="113" t="s">
        <v>195</v>
      </c>
      <c r="F253" s="113" t="s">
        <v>196</v>
      </c>
      <c r="G253" s="113" t="s">
        <v>511</v>
      </c>
      <c r="H253" s="113" t="s">
        <v>61</v>
      </c>
    </row>
    <row r="254" spans="1:8" x14ac:dyDescent="0.25">
      <c r="A254" s="113" t="s">
        <v>1</v>
      </c>
      <c r="B254" s="113" t="s">
        <v>284</v>
      </c>
      <c r="C254" s="113" t="s">
        <v>271</v>
      </c>
      <c r="D254" s="113" t="s">
        <v>198</v>
      </c>
      <c r="E254" s="113" t="s">
        <v>195</v>
      </c>
      <c r="F254" s="113" t="s">
        <v>196</v>
      </c>
      <c r="G254" s="113" t="s">
        <v>512</v>
      </c>
      <c r="H254" s="113" t="s">
        <v>61</v>
      </c>
    </row>
    <row r="255" spans="1:8" x14ac:dyDescent="0.25">
      <c r="A255" s="113" t="s">
        <v>1</v>
      </c>
      <c r="B255" s="113" t="s">
        <v>284</v>
      </c>
      <c r="C255" s="113" t="s">
        <v>271</v>
      </c>
      <c r="D255" s="113" t="s">
        <v>198</v>
      </c>
      <c r="E255" s="113" t="s">
        <v>195</v>
      </c>
      <c r="F255" s="113" t="s">
        <v>196</v>
      </c>
      <c r="G255" s="113" t="s">
        <v>513</v>
      </c>
      <c r="H255" s="113" t="s">
        <v>61</v>
      </c>
    </row>
    <row r="256" spans="1:8" x14ac:dyDescent="0.25">
      <c r="A256" s="113" t="s">
        <v>1</v>
      </c>
      <c r="B256" s="113" t="s">
        <v>286</v>
      </c>
      <c r="C256" s="113" t="s">
        <v>271</v>
      </c>
      <c r="D256" s="113" t="s">
        <v>198</v>
      </c>
      <c r="E256" s="113" t="s">
        <v>195</v>
      </c>
      <c r="F256" s="113" t="s">
        <v>196</v>
      </c>
      <c r="G256" s="113" t="s">
        <v>514</v>
      </c>
      <c r="H256" s="113" t="s">
        <v>61</v>
      </c>
    </row>
    <row r="257" spans="1:8" x14ac:dyDescent="0.25">
      <c r="A257" s="113" t="s">
        <v>1</v>
      </c>
      <c r="B257" s="113" t="s">
        <v>286</v>
      </c>
      <c r="C257" s="113" t="s">
        <v>271</v>
      </c>
      <c r="D257" s="113" t="s">
        <v>198</v>
      </c>
      <c r="E257" s="113" t="s">
        <v>195</v>
      </c>
      <c r="F257" s="113" t="s">
        <v>196</v>
      </c>
      <c r="G257" s="113" t="s">
        <v>515</v>
      </c>
      <c r="H257" s="113" t="s">
        <v>61</v>
      </c>
    </row>
    <row r="258" spans="1:8" x14ac:dyDescent="0.25">
      <c r="A258" s="113" t="s">
        <v>1</v>
      </c>
      <c r="B258" s="113" t="s">
        <v>286</v>
      </c>
      <c r="C258" s="113" t="s">
        <v>271</v>
      </c>
      <c r="D258" s="113" t="s">
        <v>198</v>
      </c>
      <c r="E258" s="113" t="s">
        <v>195</v>
      </c>
      <c r="F258" s="113" t="s">
        <v>196</v>
      </c>
      <c r="G258" s="113" t="s">
        <v>516</v>
      </c>
      <c r="H258" s="113" t="s">
        <v>61</v>
      </c>
    </row>
    <row r="259" spans="1:8" x14ac:dyDescent="0.25">
      <c r="A259" s="113" t="s">
        <v>1</v>
      </c>
      <c r="B259" s="113" t="s">
        <v>394</v>
      </c>
      <c r="C259" s="113" t="s">
        <v>271</v>
      </c>
      <c r="D259" s="113" t="s">
        <v>198</v>
      </c>
      <c r="E259" s="113" t="s">
        <v>195</v>
      </c>
      <c r="F259" s="113" t="s">
        <v>238</v>
      </c>
      <c r="G259" s="113" t="s">
        <v>517</v>
      </c>
      <c r="H259" s="113" t="s">
        <v>61</v>
      </c>
    </row>
    <row r="260" spans="1:8" x14ac:dyDescent="0.25">
      <c r="A260" s="113" t="s">
        <v>1</v>
      </c>
      <c r="B260" s="113" t="s">
        <v>518</v>
      </c>
      <c r="C260" s="113" t="s">
        <v>271</v>
      </c>
      <c r="D260" s="113" t="s">
        <v>198</v>
      </c>
      <c r="E260" s="113" t="s">
        <v>195</v>
      </c>
      <c r="F260" s="113" t="s">
        <v>196</v>
      </c>
      <c r="G260" s="113" t="s">
        <v>519</v>
      </c>
      <c r="H260" s="113" t="s">
        <v>61</v>
      </c>
    </row>
    <row r="261" spans="1:8" x14ac:dyDescent="0.25">
      <c r="A261" s="113" t="s">
        <v>1</v>
      </c>
      <c r="B261" s="113" t="s">
        <v>518</v>
      </c>
      <c r="C261" s="113" t="s">
        <v>271</v>
      </c>
      <c r="D261" s="113" t="s">
        <v>198</v>
      </c>
      <c r="E261" s="113" t="s">
        <v>195</v>
      </c>
      <c r="F261" s="113" t="s">
        <v>196</v>
      </c>
      <c r="G261" s="113" t="s">
        <v>520</v>
      </c>
      <c r="H261" s="113" t="s">
        <v>61</v>
      </c>
    </row>
    <row r="262" spans="1:8" x14ac:dyDescent="0.25">
      <c r="A262" s="113" t="s">
        <v>1</v>
      </c>
      <c r="B262" s="113" t="s">
        <v>489</v>
      </c>
      <c r="C262" s="113" t="s">
        <v>271</v>
      </c>
      <c r="D262" s="113" t="s">
        <v>198</v>
      </c>
      <c r="E262" s="113" t="s">
        <v>195</v>
      </c>
      <c r="F262" s="113" t="s">
        <v>196</v>
      </c>
      <c r="G262" s="113" t="s">
        <v>521</v>
      </c>
      <c r="H262" s="113" t="s">
        <v>61</v>
      </c>
    </row>
    <row r="263" spans="1:8" x14ac:dyDescent="0.25">
      <c r="A263" s="113" t="s">
        <v>1</v>
      </c>
      <c r="B263" s="113" t="s">
        <v>489</v>
      </c>
      <c r="C263" s="113" t="s">
        <v>271</v>
      </c>
      <c r="D263" s="113" t="s">
        <v>198</v>
      </c>
      <c r="E263" s="113" t="s">
        <v>195</v>
      </c>
      <c r="F263" s="113" t="s">
        <v>196</v>
      </c>
      <c r="G263" s="113" t="s">
        <v>522</v>
      </c>
      <c r="H263" s="113" t="s">
        <v>61</v>
      </c>
    </row>
    <row r="264" spans="1:8" x14ac:dyDescent="0.25">
      <c r="A264" s="113" t="s">
        <v>1</v>
      </c>
      <c r="B264" s="113" t="s">
        <v>326</v>
      </c>
      <c r="C264" s="113" t="s">
        <v>271</v>
      </c>
      <c r="D264" s="113" t="s">
        <v>198</v>
      </c>
      <c r="E264" s="113" t="s">
        <v>195</v>
      </c>
      <c r="F264" s="113" t="s">
        <v>238</v>
      </c>
      <c r="G264" s="113" t="s">
        <v>523</v>
      </c>
      <c r="H264" s="113" t="s">
        <v>61</v>
      </c>
    </row>
    <row r="265" spans="1:8" x14ac:dyDescent="0.25">
      <c r="A265" s="113" t="s">
        <v>1</v>
      </c>
      <c r="B265" s="113" t="s">
        <v>338</v>
      </c>
      <c r="C265" s="113" t="s">
        <v>194</v>
      </c>
      <c r="D265" s="113" t="s">
        <v>198</v>
      </c>
      <c r="E265" s="113" t="s">
        <v>195</v>
      </c>
      <c r="F265" s="113" t="s">
        <v>238</v>
      </c>
      <c r="G265" s="113" t="s">
        <v>524</v>
      </c>
      <c r="H265" s="113" t="s">
        <v>61</v>
      </c>
    </row>
    <row r="266" spans="1:8" x14ac:dyDescent="0.25">
      <c r="A266" s="113" t="s">
        <v>1</v>
      </c>
      <c r="B266" s="113" t="s">
        <v>282</v>
      </c>
      <c r="C266" s="113" t="s">
        <v>271</v>
      </c>
      <c r="D266" s="113" t="s">
        <v>198</v>
      </c>
      <c r="E266" s="113" t="s">
        <v>195</v>
      </c>
      <c r="F266" s="113" t="s">
        <v>238</v>
      </c>
      <c r="G266" s="113" t="s">
        <v>525</v>
      </c>
      <c r="H266" s="113" t="s">
        <v>61</v>
      </c>
    </row>
    <row r="267" spans="1:8" x14ac:dyDescent="0.25">
      <c r="A267" s="113" t="s">
        <v>1</v>
      </c>
      <c r="B267" s="113" t="s">
        <v>306</v>
      </c>
      <c r="C267" s="113" t="s">
        <v>271</v>
      </c>
      <c r="D267" s="113" t="s">
        <v>198</v>
      </c>
      <c r="E267" s="113" t="s">
        <v>195</v>
      </c>
      <c r="F267" s="113" t="s">
        <v>238</v>
      </c>
      <c r="G267" s="113" t="s">
        <v>526</v>
      </c>
      <c r="H267" s="113" t="s">
        <v>61</v>
      </c>
    </row>
    <row r="268" spans="1:8" x14ac:dyDescent="0.25">
      <c r="A268" s="113" t="s">
        <v>1</v>
      </c>
      <c r="B268" s="113" t="s">
        <v>306</v>
      </c>
      <c r="C268" s="113" t="s">
        <v>271</v>
      </c>
      <c r="D268" s="113" t="s">
        <v>198</v>
      </c>
      <c r="E268" s="113" t="s">
        <v>195</v>
      </c>
      <c r="F268" s="113" t="s">
        <v>238</v>
      </c>
      <c r="G268" s="113" t="s">
        <v>527</v>
      </c>
      <c r="H268" s="113" t="s">
        <v>61</v>
      </c>
    </row>
    <row r="269" spans="1:8" x14ac:dyDescent="0.25">
      <c r="A269" s="113" t="s">
        <v>1</v>
      </c>
      <c r="B269" s="113" t="s">
        <v>501</v>
      </c>
      <c r="C269" s="113" t="s">
        <v>271</v>
      </c>
      <c r="D269" s="113" t="s">
        <v>198</v>
      </c>
      <c r="E269" s="113" t="s">
        <v>195</v>
      </c>
      <c r="F269" s="113" t="s">
        <v>238</v>
      </c>
      <c r="G269" s="113" t="s">
        <v>528</v>
      </c>
      <c r="H269" s="113" t="s">
        <v>61</v>
      </c>
    </row>
    <row r="270" spans="1:8" x14ac:dyDescent="0.25">
      <c r="A270" s="113" t="s">
        <v>1</v>
      </c>
      <c r="B270" s="113" t="s">
        <v>510</v>
      </c>
      <c r="C270" s="113" t="s">
        <v>271</v>
      </c>
      <c r="D270" s="113" t="s">
        <v>198</v>
      </c>
      <c r="E270" s="113" t="s">
        <v>195</v>
      </c>
      <c r="F270" s="113" t="s">
        <v>196</v>
      </c>
      <c r="G270" s="113" t="s">
        <v>529</v>
      </c>
      <c r="H270" s="113" t="s">
        <v>61</v>
      </c>
    </row>
    <row r="271" spans="1:8" x14ac:dyDescent="0.25">
      <c r="A271" s="113" t="s">
        <v>1</v>
      </c>
      <c r="B271" s="113" t="s">
        <v>289</v>
      </c>
      <c r="C271" s="113" t="s">
        <v>271</v>
      </c>
      <c r="D271" s="113" t="s">
        <v>198</v>
      </c>
      <c r="E271" s="113" t="s">
        <v>195</v>
      </c>
      <c r="F271" s="113" t="s">
        <v>196</v>
      </c>
      <c r="G271" s="113" t="s">
        <v>530</v>
      </c>
      <c r="H271" s="113" t="s">
        <v>61</v>
      </c>
    </row>
    <row r="272" spans="1:8" x14ac:dyDescent="0.25">
      <c r="A272" s="113" t="s">
        <v>1</v>
      </c>
      <c r="B272" s="113" t="s">
        <v>289</v>
      </c>
      <c r="C272" s="113" t="s">
        <v>271</v>
      </c>
      <c r="D272" s="113" t="s">
        <v>198</v>
      </c>
      <c r="E272" s="113" t="s">
        <v>195</v>
      </c>
      <c r="F272" s="113" t="s">
        <v>196</v>
      </c>
      <c r="G272" s="113" t="s">
        <v>531</v>
      </c>
      <c r="H272" s="113" t="s">
        <v>61</v>
      </c>
    </row>
    <row r="273" spans="1:8" x14ac:dyDescent="0.25">
      <c r="A273" s="113" t="s">
        <v>1</v>
      </c>
      <c r="B273" s="113" t="s">
        <v>286</v>
      </c>
      <c r="C273" s="113" t="s">
        <v>271</v>
      </c>
      <c r="D273" s="113" t="s">
        <v>198</v>
      </c>
      <c r="E273" s="113" t="s">
        <v>195</v>
      </c>
      <c r="F273" s="113" t="s">
        <v>238</v>
      </c>
      <c r="G273" s="113" t="s">
        <v>532</v>
      </c>
      <c r="H273" s="113" t="s">
        <v>61</v>
      </c>
    </row>
    <row r="274" spans="1:8" x14ac:dyDescent="0.25">
      <c r="A274" s="113" t="s">
        <v>1</v>
      </c>
      <c r="B274" s="113" t="s">
        <v>340</v>
      </c>
      <c r="C274" s="113" t="s">
        <v>271</v>
      </c>
      <c r="D274" s="113" t="s">
        <v>198</v>
      </c>
      <c r="E274" s="113" t="s">
        <v>195</v>
      </c>
      <c r="F274" s="113" t="s">
        <v>196</v>
      </c>
      <c r="G274" s="113" t="s">
        <v>533</v>
      </c>
      <c r="H274" s="113" t="s">
        <v>61</v>
      </c>
    </row>
    <row r="275" spans="1:8" x14ac:dyDescent="0.25">
      <c r="A275" s="113" t="s">
        <v>1</v>
      </c>
      <c r="B275" s="113" t="s">
        <v>340</v>
      </c>
      <c r="C275" s="113" t="s">
        <v>271</v>
      </c>
      <c r="D275" s="113" t="s">
        <v>198</v>
      </c>
      <c r="E275" s="113" t="s">
        <v>195</v>
      </c>
      <c r="F275" s="113" t="s">
        <v>196</v>
      </c>
      <c r="G275" s="113" t="s">
        <v>534</v>
      </c>
      <c r="H275" s="113" t="s">
        <v>61</v>
      </c>
    </row>
    <row r="276" spans="1:8" x14ac:dyDescent="0.25">
      <c r="A276" s="113" t="s">
        <v>1</v>
      </c>
      <c r="B276" s="113" t="s">
        <v>291</v>
      </c>
      <c r="C276" s="113" t="s">
        <v>271</v>
      </c>
      <c r="D276" s="113" t="s">
        <v>198</v>
      </c>
      <c r="E276" s="113" t="s">
        <v>195</v>
      </c>
      <c r="F276" s="113" t="s">
        <v>196</v>
      </c>
      <c r="G276" s="113" t="s">
        <v>535</v>
      </c>
      <c r="H276" s="113" t="s">
        <v>61</v>
      </c>
    </row>
    <row r="277" spans="1:8" x14ac:dyDescent="0.25">
      <c r="A277" s="113" t="s">
        <v>1</v>
      </c>
      <c r="B277" s="113" t="s">
        <v>291</v>
      </c>
      <c r="C277" s="113" t="s">
        <v>271</v>
      </c>
      <c r="D277" s="113" t="s">
        <v>198</v>
      </c>
      <c r="E277" s="113" t="s">
        <v>195</v>
      </c>
      <c r="F277" s="113" t="s">
        <v>196</v>
      </c>
      <c r="G277" s="113" t="s">
        <v>536</v>
      </c>
      <c r="H277" s="113" t="s">
        <v>61</v>
      </c>
    </row>
    <row r="278" spans="1:8" x14ac:dyDescent="0.25">
      <c r="A278" s="113" t="s">
        <v>1</v>
      </c>
      <c r="B278" s="113" t="s">
        <v>286</v>
      </c>
      <c r="C278" s="113" t="s">
        <v>271</v>
      </c>
      <c r="D278" s="113" t="s">
        <v>198</v>
      </c>
      <c r="E278" s="113" t="s">
        <v>195</v>
      </c>
      <c r="F278" s="113" t="s">
        <v>238</v>
      </c>
      <c r="G278" s="113" t="s">
        <v>537</v>
      </c>
      <c r="H278" s="113" t="s">
        <v>61</v>
      </c>
    </row>
    <row r="279" spans="1:8" x14ac:dyDescent="0.25">
      <c r="A279" s="113" t="s">
        <v>1</v>
      </c>
      <c r="B279" s="113" t="s">
        <v>489</v>
      </c>
      <c r="C279" s="113" t="s">
        <v>271</v>
      </c>
      <c r="D279" s="113" t="s">
        <v>198</v>
      </c>
      <c r="E279" s="113" t="s">
        <v>195</v>
      </c>
      <c r="F279" s="113" t="s">
        <v>238</v>
      </c>
      <c r="G279" s="113" t="s">
        <v>538</v>
      </c>
      <c r="H279" s="113" t="s">
        <v>61</v>
      </c>
    </row>
    <row r="280" spans="1:8" x14ac:dyDescent="0.25">
      <c r="A280" s="113" t="s">
        <v>1</v>
      </c>
      <c r="B280" s="113" t="s">
        <v>539</v>
      </c>
      <c r="C280" s="113" t="s">
        <v>194</v>
      </c>
      <c r="D280" s="113" t="s">
        <v>198</v>
      </c>
      <c r="E280" s="113" t="s">
        <v>195</v>
      </c>
      <c r="F280" s="113" t="s">
        <v>196</v>
      </c>
      <c r="G280" s="113" t="s">
        <v>540</v>
      </c>
      <c r="H280" s="113" t="s">
        <v>61</v>
      </c>
    </row>
    <row r="281" spans="1:8" x14ac:dyDescent="0.25">
      <c r="A281" s="113" t="s">
        <v>1</v>
      </c>
      <c r="B281" s="113" t="s">
        <v>293</v>
      </c>
      <c r="C281" s="113" t="s">
        <v>271</v>
      </c>
      <c r="D281" s="113" t="s">
        <v>198</v>
      </c>
      <c r="E281" s="113" t="s">
        <v>195</v>
      </c>
      <c r="F281" s="113" t="s">
        <v>196</v>
      </c>
      <c r="G281" s="113" t="s">
        <v>541</v>
      </c>
      <c r="H281" s="113" t="s">
        <v>61</v>
      </c>
    </row>
    <row r="282" spans="1:8" x14ac:dyDescent="0.25">
      <c r="A282" s="113" t="s">
        <v>1</v>
      </c>
      <c r="B282" s="113" t="s">
        <v>489</v>
      </c>
      <c r="C282" s="113" t="s">
        <v>271</v>
      </c>
      <c r="D282" s="113" t="s">
        <v>198</v>
      </c>
      <c r="E282" s="113" t="s">
        <v>195</v>
      </c>
      <c r="F282" s="113" t="s">
        <v>238</v>
      </c>
      <c r="G282" s="113" t="s">
        <v>542</v>
      </c>
      <c r="H282" s="113" t="s">
        <v>61</v>
      </c>
    </row>
    <row r="283" spans="1:8" x14ac:dyDescent="0.25">
      <c r="A283" s="113" t="s">
        <v>1</v>
      </c>
      <c r="B283" s="113" t="s">
        <v>295</v>
      </c>
      <c r="C283" s="113" t="s">
        <v>271</v>
      </c>
      <c r="D283" s="113" t="s">
        <v>198</v>
      </c>
      <c r="E283" s="113" t="s">
        <v>195</v>
      </c>
      <c r="F283" s="113" t="s">
        <v>196</v>
      </c>
      <c r="G283" s="113" t="s">
        <v>543</v>
      </c>
      <c r="H283" s="113" t="s">
        <v>61</v>
      </c>
    </row>
    <row r="284" spans="1:8" x14ac:dyDescent="0.25">
      <c r="A284" s="113" t="s">
        <v>1</v>
      </c>
      <c r="B284" s="113" t="s">
        <v>295</v>
      </c>
      <c r="C284" s="113" t="s">
        <v>271</v>
      </c>
      <c r="D284" s="113" t="s">
        <v>198</v>
      </c>
      <c r="E284" s="113" t="s">
        <v>195</v>
      </c>
      <c r="F284" s="113" t="s">
        <v>196</v>
      </c>
      <c r="G284" s="113" t="s">
        <v>544</v>
      </c>
      <c r="H284" s="113" t="s">
        <v>61</v>
      </c>
    </row>
    <row r="285" spans="1:8" x14ac:dyDescent="0.25">
      <c r="A285" s="113" t="s">
        <v>1</v>
      </c>
      <c r="B285" s="113" t="s">
        <v>295</v>
      </c>
      <c r="C285" s="113" t="s">
        <v>271</v>
      </c>
      <c r="D285" s="113" t="s">
        <v>198</v>
      </c>
      <c r="E285" s="113" t="s">
        <v>195</v>
      </c>
      <c r="F285" s="113" t="s">
        <v>196</v>
      </c>
      <c r="G285" s="113" t="s">
        <v>545</v>
      </c>
      <c r="H285" s="113" t="s">
        <v>61</v>
      </c>
    </row>
    <row r="286" spans="1:8" x14ac:dyDescent="0.25">
      <c r="A286" s="113" t="s">
        <v>1</v>
      </c>
      <c r="B286" s="113" t="s">
        <v>295</v>
      </c>
      <c r="C286" s="113" t="s">
        <v>271</v>
      </c>
      <c r="D286" s="113" t="s">
        <v>198</v>
      </c>
      <c r="E286" s="113" t="s">
        <v>195</v>
      </c>
      <c r="F286" s="113" t="s">
        <v>196</v>
      </c>
      <c r="G286" s="113" t="s">
        <v>546</v>
      </c>
      <c r="H286" s="113" t="s">
        <v>61</v>
      </c>
    </row>
    <row r="287" spans="1:8" x14ac:dyDescent="0.25">
      <c r="A287" s="113" t="s">
        <v>1</v>
      </c>
      <c r="B287" s="113" t="s">
        <v>489</v>
      </c>
      <c r="C287" s="113" t="s">
        <v>271</v>
      </c>
      <c r="D287" s="113" t="s">
        <v>198</v>
      </c>
      <c r="E287" s="113" t="s">
        <v>195</v>
      </c>
      <c r="F287" s="113" t="s">
        <v>238</v>
      </c>
      <c r="G287" s="113" t="s">
        <v>547</v>
      </c>
      <c r="H287" s="113" t="s">
        <v>61</v>
      </c>
    </row>
    <row r="288" spans="1:8" x14ac:dyDescent="0.25">
      <c r="A288" s="113" t="s">
        <v>1</v>
      </c>
      <c r="B288" s="113" t="s">
        <v>489</v>
      </c>
      <c r="C288" s="113" t="s">
        <v>271</v>
      </c>
      <c r="D288" s="113" t="s">
        <v>198</v>
      </c>
      <c r="E288" s="113" t="s">
        <v>195</v>
      </c>
      <c r="F288" s="113" t="s">
        <v>238</v>
      </c>
      <c r="G288" s="113" t="s">
        <v>548</v>
      </c>
      <c r="H288" s="113" t="s">
        <v>61</v>
      </c>
    </row>
    <row r="289" spans="1:8" x14ac:dyDescent="0.25">
      <c r="A289" s="113" t="s">
        <v>1</v>
      </c>
      <c r="B289" s="113" t="s">
        <v>291</v>
      </c>
      <c r="C289" s="113" t="s">
        <v>271</v>
      </c>
      <c r="D289" s="113" t="s">
        <v>198</v>
      </c>
      <c r="E289" s="113" t="s">
        <v>195</v>
      </c>
      <c r="F289" s="113" t="s">
        <v>238</v>
      </c>
      <c r="G289" s="113" t="s">
        <v>549</v>
      </c>
      <c r="H289" s="113" t="s">
        <v>61</v>
      </c>
    </row>
    <row r="290" spans="1:8" x14ac:dyDescent="0.25">
      <c r="A290" s="113" t="s">
        <v>1</v>
      </c>
      <c r="B290" s="113" t="s">
        <v>295</v>
      </c>
      <c r="C290" s="113" t="s">
        <v>271</v>
      </c>
      <c r="D290" s="113" t="s">
        <v>198</v>
      </c>
      <c r="E290" s="113" t="s">
        <v>195</v>
      </c>
      <c r="F290" s="113" t="s">
        <v>238</v>
      </c>
      <c r="G290" s="113" t="s">
        <v>550</v>
      </c>
      <c r="H290" s="113" t="s">
        <v>61</v>
      </c>
    </row>
    <row r="291" spans="1:8" x14ac:dyDescent="0.25">
      <c r="A291" s="113" t="s">
        <v>1</v>
      </c>
      <c r="B291" s="113" t="s">
        <v>351</v>
      </c>
      <c r="C291" s="113" t="s">
        <v>271</v>
      </c>
      <c r="D291" s="113" t="s">
        <v>198</v>
      </c>
      <c r="E291" s="113" t="s">
        <v>195</v>
      </c>
      <c r="F291" s="113" t="s">
        <v>196</v>
      </c>
      <c r="G291" s="113" t="s">
        <v>551</v>
      </c>
      <c r="H291" s="113" t="s">
        <v>61</v>
      </c>
    </row>
    <row r="292" spans="1:8" x14ac:dyDescent="0.25">
      <c r="A292" s="113" t="s">
        <v>1</v>
      </c>
      <c r="B292" s="113" t="s">
        <v>351</v>
      </c>
      <c r="C292" s="113" t="s">
        <v>271</v>
      </c>
      <c r="D292" s="113" t="s">
        <v>198</v>
      </c>
      <c r="E292" s="113" t="s">
        <v>195</v>
      </c>
      <c r="F292" s="113" t="s">
        <v>196</v>
      </c>
      <c r="G292" s="113" t="s">
        <v>552</v>
      </c>
      <c r="H292" s="113" t="s">
        <v>61</v>
      </c>
    </row>
    <row r="293" spans="1:8" x14ac:dyDescent="0.25">
      <c r="A293" s="113" t="s">
        <v>1</v>
      </c>
      <c r="B293" s="113" t="s">
        <v>351</v>
      </c>
      <c r="C293" s="113" t="s">
        <v>271</v>
      </c>
      <c r="D293" s="113" t="s">
        <v>198</v>
      </c>
      <c r="E293" s="113" t="s">
        <v>195</v>
      </c>
      <c r="F293" s="113" t="s">
        <v>196</v>
      </c>
      <c r="G293" s="113" t="s">
        <v>553</v>
      </c>
      <c r="H293" s="113" t="s">
        <v>61</v>
      </c>
    </row>
    <row r="294" spans="1:8" x14ac:dyDescent="0.25">
      <c r="A294" s="113" t="s">
        <v>1</v>
      </c>
      <c r="B294" s="113" t="s">
        <v>351</v>
      </c>
      <c r="C294" s="113" t="s">
        <v>271</v>
      </c>
      <c r="D294" s="113" t="s">
        <v>198</v>
      </c>
      <c r="E294" s="113" t="s">
        <v>195</v>
      </c>
      <c r="F294" s="113" t="s">
        <v>196</v>
      </c>
      <c r="G294" s="113" t="s">
        <v>554</v>
      </c>
      <c r="H294" s="113" t="s">
        <v>61</v>
      </c>
    </row>
    <row r="295" spans="1:8" x14ac:dyDescent="0.25">
      <c r="A295" s="113" t="s">
        <v>1</v>
      </c>
      <c r="B295" s="113" t="s">
        <v>351</v>
      </c>
      <c r="C295" s="113" t="s">
        <v>271</v>
      </c>
      <c r="D295" s="113" t="s">
        <v>198</v>
      </c>
      <c r="E295" s="113" t="s">
        <v>195</v>
      </c>
      <c r="F295" s="113" t="s">
        <v>196</v>
      </c>
      <c r="G295" s="113" t="s">
        <v>555</v>
      </c>
      <c r="H295" s="113" t="s">
        <v>61</v>
      </c>
    </row>
    <row r="296" spans="1:8" x14ac:dyDescent="0.25">
      <c r="A296" s="113" t="s">
        <v>1</v>
      </c>
      <c r="B296" s="113" t="s">
        <v>351</v>
      </c>
      <c r="C296" s="113" t="s">
        <v>271</v>
      </c>
      <c r="D296" s="113" t="s">
        <v>198</v>
      </c>
      <c r="E296" s="113" t="s">
        <v>195</v>
      </c>
      <c r="F296" s="113" t="s">
        <v>196</v>
      </c>
      <c r="G296" s="113" t="s">
        <v>556</v>
      </c>
      <c r="H296" s="113" t="s">
        <v>61</v>
      </c>
    </row>
    <row r="297" spans="1:8" x14ac:dyDescent="0.25">
      <c r="A297" s="113" t="s">
        <v>1</v>
      </c>
      <c r="B297" s="113" t="s">
        <v>351</v>
      </c>
      <c r="C297" s="113" t="s">
        <v>271</v>
      </c>
      <c r="D297" s="113" t="s">
        <v>198</v>
      </c>
      <c r="E297" s="113" t="s">
        <v>195</v>
      </c>
      <c r="F297" s="113" t="s">
        <v>238</v>
      </c>
      <c r="G297" s="113" t="s">
        <v>557</v>
      </c>
      <c r="H297" s="113" t="s">
        <v>61</v>
      </c>
    </row>
    <row r="298" spans="1:8" x14ac:dyDescent="0.25">
      <c r="A298" s="113" t="s">
        <v>1</v>
      </c>
      <c r="B298" s="113" t="s">
        <v>367</v>
      </c>
      <c r="C298" s="113" t="s">
        <v>271</v>
      </c>
      <c r="D298" s="113" t="s">
        <v>198</v>
      </c>
      <c r="E298" s="113" t="s">
        <v>195</v>
      </c>
      <c r="F298" s="113" t="s">
        <v>238</v>
      </c>
      <c r="G298" s="113" t="s">
        <v>558</v>
      </c>
      <c r="H298" s="113" t="s">
        <v>61</v>
      </c>
    </row>
    <row r="299" spans="1:8" x14ac:dyDescent="0.25">
      <c r="A299" s="113" t="s">
        <v>1</v>
      </c>
      <c r="B299" s="113" t="s">
        <v>353</v>
      </c>
      <c r="C299" s="113" t="s">
        <v>271</v>
      </c>
      <c r="D299" s="113" t="s">
        <v>198</v>
      </c>
      <c r="E299" s="113" t="s">
        <v>195</v>
      </c>
      <c r="F299" s="113" t="s">
        <v>196</v>
      </c>
      <c r="G299" s="113" t="s">
        <v>559</v>
      </c>
      <c r="H299" s="113" t="s">
        <v>61</v>
      </c>
    </row>
    <row r="300" spans="1:8" x14ac:dyDescent="0.25">
      <c r="A300" s="113" t="s">
        <v>1</v>
      </c>
      <c r="B300" s="113" t="s">
        <v>353</v>
      </c>
      <c r="C300" s="113" t="s">
        <v>271</v>
      </c>
      <c r="D300" s="113" t="s">
        <v>198</v>
      </c>
      <c r="E300" s="113" t="s">
        <v>195</v>
      </c>
      <c r="F300" s="113" t="s">
        <v>196</v>
      </c>
      <c r="G300" s="113" t="s">
        <v>560</v>
      </c>
      <c r="H300" s="113" t="s">
        <v>61</v>
      </c>
    </row>
    <row r="301" spans="1:8" x14ac:dyDescent="0.25">
      <c r="A301" s="113" t="s">
        <v>1</v>
      </c>
      <c r="B301" s="113" t="s">
        <v>353</v>
      </c>
      <c r="C301" s="113" t="s">
        <v>271</v>
      </c>
      <c r="D301" s="113" t="s">
        <v>198</v>
      </c>
      <c r="E301" s="113" t="s">
        <v>195</v>
      </c>
      <c r="F301" s="113" t="s">
        <v>196</v>
      </c>
      <c r="G301" s="113" t="s">
        <v>561</v>
      </c>
      <c r="H301" s="113" t="s">
        <v>61</v>
      </c>
    </row>
    <row r="302" spans="1:8" x14ac:dyDescent="0.25">
      <c r="A302" s="113" t="s">
        <v>1</v>
      </c>
      <c r="B302" s="113" t="s">
        <v>353</v>
      </c>
      <c r="C302" s="113" t="s">
        <v>271</v>
      </c>
      <c r="D302" s="113" t="s">
        <v>198</v>
      </c>
      <c r="E302" s="113" t="s">
        <v>195</v>
      </c>
      <c r="F302" s="113" t="s">
        <v>196</v>
      </c>
      <c r="G302" s="113" t="s">
        <v>562</v>
      </c>
      <c r="H302" s="113" t="s">
        <v>61</v>
      </c>
    </row>
    <row r="303" spans="1:8" x14ac:dyDescent="0.25">
      <c r="A303" s="113" t="s">
        <v>1</v>
      </c>
      <c r="B303" s="113" t="s">
        <v>303</v>
      </c>
      <c r="C303" s="113" t="s">
        <v>271</v>
      </c>
      <c r="D303" s="113" t="s">
        <v>198</v>
      </c>
      <c r="E303" s="113" t="s">
        <v>195</v>
      </c>
      <c r="F303" s="113" t="s">
        <v>196</v>
      </c>
      <c r="G303" s="113" t="s">
        <v>563</v>
      </c>
      <c r="H303" s="113" t="s">
        <v>61</v>
      </c>
    </row>
    <row r="304" spans="1:8" x14ac:dyDescent="0.25">
      <c r="A304" s="113" t="s">
        <v>1</v>
      </c>
      <c r="B304" s="113" t="s">
        <v>303</v>
      </c>
      <c r="C304" s="113" t="s">
        <v>271</v>
      </c>
      <c r="D304" s="113" t="s">
        <v>198</v>
      </c>
      <c r="E304" s="113" t="s">
        <v>195</v>
      </c>
      <c r="F304" s="113" t="s">
        <v>196</v>
      </c>
      <c r="G304" s="113" t="s">
        <v>564</v>
      </c>
      <c r="H304" s="113" t="s">
        <v>61</v>
      </c>
    </row>
    <row r="305" spans="1:8" x14ac:dyDescent="0.25">
      <c r="A305" s="113" t="s">
        <v>1</v>
      </c>
      <c r="B305" s="113" t="s">
        <v>303</v>
      </c>
      <c r="C305" s="113" t="s">
        <v>271</v>
      </c>
      <c r="D305" s="113" t="s">
        <v>198</v>
      </c>
      <c r="E305" s="113" t="s">
        <v>195</v>
      </c>
      <c r="F305" s="113" t="s">
        <v>196</v>
      </c>
      <c r="G305" s="113" t="s">
        <v>565</v>
      </c>
      <c r="H305" s="113" t="s">
        <v>61</v>
      </c>
    </row>
    <row r="306" spans="1:8" x14ac:dyDescent="0.25">
      <c r="A306" s="113" t="s">
        <v>1</v>
      </c>
      <c r="B306" s="113" t="s">
        <v>303</v>
      </c>
      <c r="C306" s="113" t="s">
        <v>271</v>
      </c>
      <c r="D306" s="113" t="s">
        <v>198</v>
      </c>
      <c r="E306" s="113" t="s">
        <v>195</v>
      </c>
      <c r="F306" s="113" t="s">
        <v>196</v>
      </c>
      <c r="G306" s="113" t="s">
        <v>566</v>
      </c>
      <c r="H306" s="113" t="s">
        <v>61</v>
      </c>
    </row>
    <row r="307" spans="1:8" x14ac:dyDescent="0.25">
      <c r="A307" s="113" t="s">
        <v>1</v>
      </c>
      <c r="B307" s="113" t="s">
        <v>303</v>
      </c>
      <c r="C307" s="113" t="s">
        <v>271</v>
      </c>
      <c r="D307" s="113" t="s">
        <v>198</v>
      </c>
      <c r="E307" s="113" t="s">
        <v>195</v>
      </c>
      <c r="F307" s="113" t="s">
        <v>196</v>
      </c>
      <c r="G307" s="113" t="s">
        <v>567</v>
      </c>
      <c r="H307" s="113" t="s">
        <v>61</v>
      </c>
    </row>
    <row r="308" spans="1:8" x14ac:dyDescent="0.25">
      <c r="A308" s="113" t="s">
        <v>1</v>
      </c>
      <c r="B308" s="113" t="s">
        <v>303</v>
      </c>
      <c r="C308" s="113" t="s">
        <v>271</v>
      </c>
      <c r="D308" s="113" t="s">
        <v>198</v>
      </c>
      <c r="E308" s="113" t="s">
        <v>195</v>
      </c>
      <c r="F308" s="113" t="s">
        <v>196</v>
      </c>
      <c r="G308" s="113" t="s">
        <v>568</v>
      </c>
      <c r="H308" s="113" t="s">
        <v>61</v>
      </c>
    </row>
    <row r="309" spans="1:8" x14ac:dyDescent="0.25">
      <c r="A309" s="113" t="s">
        <v>1</v>
      </c>
      <c r="B309" s="113" t="s">
        <v>303</v>
      </c>
      <c r="C309" s="113" t="s">
        <v>271</v>
      </c>
      <c r="D309" s="113" t="s">
        <v>198</v>
      </c>
      <c r="E309" s="113" t="s">
        <v>195</v>
      </c>
      <c r="F309" s="113" t="s">
        <v>196</v>
      </c>
      <c r="G309" s="113" t="s">
        <v>569</v>
      </c>
      <c r="H309" s="113" t="s">
        <v>61</v>
      </c>
    </row>
    <row r="310" spans="1:8" x14ac:dyDescent="0.25">
      <c r="A310" s="113" t="s">
        <v>1</v>
      </c>
      <c r="B310" s="113" t="s">
        <v>303</v>
      </c>
      <c r="C310" s="113" t="s">
        <v>271</v>
      </c>
      <c r="D310" s="113" t="s">
        <v>198</v>
      </c>
      <c r="E310" s="113" t="s">
        <v>195</v>
      </c>
      <c r="F310" s="113" t="s">
        <v>196</v>
      </c>
      <c r="G310" s="113" t="s">
        <v>570</v>
      </c>
      <c r="H310" s="113" t="s">
        <v>61</v>
      </c>
    </row>
    <row r="311" spans="1:8" x14ac:dyDescent="0.25">
      <c r="A311" s="113" t="s">
        <v>223</v>
      </c>
      <c r="B311" s="113" t="s">
        <v>306</v>
      </c>
      <c r="C311" s="113" t="s">
        <v>194</v>
      </c>
      <c r="D311" s="113" t="s">
        <v>213</v>
      </c>
      <c r="E311" s="113" t="s">
        <v>195</v>
      </c>
      <c r="F311" s="113" t="s">
        <v>238</v>
      </c>
      <c r="G311" s="113" t="s">
        <v>571</v>
      </c>
      <c r="H311" s="113" t="s">
        <v>44</v>
      </c>
    </row>
    <row r="312" spans="1:8" x14ac:dyDescent="0.25">
      <c r="A312" s="113" t="s">
        <v>1</v>
      </c>
      <c r="B312" s="113" t="s">
        <v>375</v>
      </c>
      <c r="C312" s="113" t="s">
        <v>271</v>
      </c>
      <c r="D312" s="113" t="s">
        <v>198</v>
      </c>
      <c r="E312" s="113" t="s">
        <v>195</v>
      </c>
      <c r="F312" s="113" t="s">
        <v>238</v>
      </c>
      <c r="G312" s="113" t="s">
        <v>572</v>
      </c>
      <c r="H312" s="113" t="s">
        <v>61</v>
      </c>
    </row>
    <row r="313" spans="1:8" x14ac:dyDescent="0.25">
      <c r="A313" s="113" t="s">
        <v>1</v>
      </c>
      <c r="B313" s="113" t="s">
        <v>476</v>
      </c>
      <c r="C313" s="113" t="s">
        <v>271</v>
      </c>
      <c r="D313" s="113" t="s">
        <v>198</v>
      </c>
      <c r="E313" s="113" t="s">
        <v>195</v>
      </c>
      <c r="F313" s="113" t="s">
        <v>238</v>
      </c>
      <c r="G313" s="113" t="s">
        <v>573</v>
      </c>
      <c r="H313" s="113" t="s">
        <v>61</v>
      </c>
    </row>
    <row r="314" spans="1:8" x14ac:dyDescent="0.25">
      <c r="A314" s="113" t="s">
        <v>1</v>
      </c>
      <c r="B314" s="113" t="s">
        <v>308</v>
      </c>
      <c r="C314" s="113" t="s">
        <v>271</v>
      </c>
      <c r="D314" s="113" t="s">
        <v>198</v>
      </c>
      <c r="E314" s="113" t="s">
        <v>195</v>
      </c>
      <c r="F314" s="113" t="s">
        <v>238</v>
      </c>
      <c r="G314" s="113" t="s">
        <v>574</v>
      </c>
      <c r="H314" s="113" t="s">
        <v>61</v>
      </c>
    </row>
    <row r="315" spans="1:8" x14ac:dyDescent="0.25">
      <c r="A315" s="113" t="s">
        <v>1</v>
      </c>
      <c r="B315" s="113" t="s">
        <v>318</v>
      </c>
      <c r="C315" s="113" t="s">
        <v>271</v>
      </c>
      <c r="D315" s="113" t="s">
        <v>198</v>
      </c>
      <c r="E315" s="113" t="s">
        <v>195</v>
      </c>
      <c r="F315" s="113" t="s">
        <v>238</v>
      </c>
      <c r="G315" s="113" t="s">
        <v>575</v>
      </c>
      <c r="H315" s="113" t="s">
        <v>61</v>
      </c>
    </row>
    <row r="316" spans="1:8" x14ac:dyDescent="0.25">
      <c r="A316" s="113" t="s">
        <v>1</v>
      </c>
      <c r="B316" s="113" t="s">
        <v>308</v>
      </c>
      <c r="C316" s="113" t="s">
        <v>271</v>
      </c>
      <c r="D316" s="113" t="s">
        <v>198</v>
      </c>
      <c r="E316" s="113" t="s">
        <v>195</v>
      </c>
      <c r="F316" s="113" t="s">
        <v>196</v>
      </c>
      <c r="G316" s="113" t="s">
        <v>576</v>
      </c>
      <c r="H316" s="113" t="s">
        <v>61</v>
      </c>
    </row>
    <row r="317" spans="1:8" x14ac:dyDescent="0.25">
      <c r="A317" s="113" t="s">
        <v>1</v>
      </c>
      <c r="B317" s="113" t="s">
        <v>298</v>
      </c>
      <c r="C317" s="113" t="s">
        <v>271</v>
      </c>
      <c r="D317" s="113" t="s">
        <v>198</v>
      </c>
      <c r="E317" s="113" t="s">
        <v>195</v>
      </c>
      <c r="F317" s="113" t="s">
        <v>196</v>
      </c>
      <c r="G317" s="113" t="s">
        <v>577</v>
      </c>
      <c r="H317" s="113" t="s">
        <v>61</v>
      </c>
    </row>
    <row r="318" spans="1:8" x14ac:dyDescent="0.25">
      <c r="A318" s="113" t="s">
        <v>1</v>
      </c>
      <c r="B318" s="113" t="s">
        <v>298</v>
      </c>
      <c r="C318" s="113" t="s">
        <v>271</v>
      </c>
      <c r="D318" s="113" t="s">
        <v>198</v>
      </c>
      <c r="E318" s="113" t="s">
        <v>195</v>
      </c>
      <c r="F318" s="113" t="s">
        <v>196</v>
      </c>
      <c r="G318" s="113" t="s">
        <v>578</v>
      </c>
      <c r="H318" s="113" t="s">
        <v>61</v>
      </c>
    </row>
    <row r="319" spans="1:8" x14ac:dyDescent="0.25">
      <c r="A319" s="113" t="s">
        <v>1</v>
      </c>
      <c r="B319" s="113" t="s">
        <v>298</v>
      </c>
      <c r="C319" s="113" t="s">
        <v>271</v>
      </c>
      <c r="D319" s="113" t="s">
        <v>198</v>
      </c>
      <c r="E319" s="113" t="s">
        <v>195</v>
      </c>
      <c r="F319" s="113" t="s">
        <v>196</v>
      </c>
      <c r="G319" s="113" t="s">
        <v>579</v>
      </c>
      <c r="H319" s="113" t="s">
        <v>61</v>
      </c>
    </row>
    <row r="320" spans="1:8" x14ac:dyDescent="0.25">
      <c r="A320" s="113" t="s">
        <v>1</v>
      </c>
      <c r="B320" s="113" t="s">
        <v>298</v>
      </c>
      <c r="C320" s="113" t="s">
        <v>271</v>
      </c>
      <c r="D320" s="113" t="s">
        <v>198</v>
      </c>
      <c r="E320" s="113" t="s">
        <v>195</v>
      </c>
      <c r="F320" s="113" t="s">
        <v>196</v>
      </c>
      <c r="G320" s="113" t="s">
        <v>580</v>
      </c>
      <c r="H320" s="113" t="s">
        <v>61</v>
      </c>
    </row>
    <row r="321" spans="1:8" x14ac:dyDescent="0.25">
      <c r="A321" s="113" t="s">
        <v>1</v>
      </c>
      <c r="B321" s="113" t="s">
        <v>298</v>
      </c>
      <c r="C321" s="113" t="s">
        <v>271</v>
      </c>
      <c r="D321" s="113" t="s">
        <v>198</v>
      </c>
      <c r="E321" s="113" t="s">
        <v>195</v>
      </c>
      <c r="F321" s="113" t="s">
        <v>196</v>
      </c>
      <c r="G321" s="113" t="s">
        <v>581</v>
      </c>
      <c r="H321" s="113" t="s">
        <v>61</v>
      </c>
    </row>
    <row r="322" spans="1:8" x14ac:dyDescent="0.25">
      <c r="A322" s="113" t="s">
        <v>1</v>
      </c>
      <c r="B322" s="113" t="s">
        <v>298</v>
      </c>
      <c r="C322" s="113" t="s">
        <v>271</v>
      </c>
      <c r="D322" s="113" t="s">
        <v>198</v>
      </c>
      <c r="E322" s="113" t="s">
        <v>195</v>
      </c>
      <c r="F322" s="113" t="s">
        <v>196</v>
      </c>
      <c r="G322" s="113" t="s">
        <v>582</v>
      </c>
      <c r="H322" s="113" t="s">
        <v>61</v>
      </c>
    </row>
    <row r="323" spans="1:8" x14ac:dyDescent="0.25">
      <c r="A323" s="113" t="s">
        <v>1</v>
      </c>
      <c r="B323" s="113" t="s">
        <v>298</v>
      </c>
      <c r="C323" s="113" t="s">
        <v>271</v>
      </c>
      <c r="D323" s="113" t="s">
        <v>198</v>
      </c>
      <c r="E323" s="113" t="s">
        <v>195</v>
      </c>
      <c r="F323" s="113" t="s">
        <v>196</v>
      </c>
      <c r="G323" s="113" t="s">
        <v>583</v>
      </c>
      <c r="H323" s="113" t="s">
        <v>61</v>
      </c>
    </row>
    <row r="324" spans="1:8" x14ac:dyDescent="0.25">
      <c r="A324" s="113" t="s">
        <v>1</v>
      </c>
      <c r="B324" s="113" t="s">
        <v>298</v>
      </c>
      <c r="C324" s="113" t="s">
        <v>271</v>
      </c>
      <c r="D324" s="113" t="s">
        <v>198</v>
      </c>
      <c r="E324" s="113" t="s">
        <v>195</v>
      </c>
      <c r="F324" s="113" t="s">
        <v>196</v>
      </c>
      <c r="G324" s="113" t="s">
        <v>584</v>
      </c>
      <c r="H324" s="113" t="s">
        <v>61</v>
      </c>
    </row>
    <row r="325" spans="1:8" x14ac:dyDescent="0.25">
      <c r="A325" s="113" t="s">
        <v>1</v>
      </c>
      <c r="B325" s="113" t="s">
        <v>298</v>
      </c>
      <c r="C325" s="113" t="s">
        <v>271</v>
      </c>
      <c r="D325" s="113" t="s">
        <v>198</v>
      </c>
      <c r="E325" s="113" t="s">
        <v>195</v>
      </c>
      <c r="F325" s="113" t="s">
        <v>196</v>
      </c>
      <c r="G325" s="113" t="s">
        <v>585</v>
      </c>
      <c r="H325" s="113" t="s">
        <v>61</v>
      </c>
    </row>
    <row r="326" spans="1:8" x14ac:dyDescent="0.25">
      <c r="A326" s="113" t="s">
        <v>1</v>
      </c>
      <c r="B326" s="113" t="s">
        <v>439</v>
      </c>
      <c r="C326" s="113" t="s">
        <v>271</v>
      </c>
      <c r="D326" s="113" t="s">
        <v>198</v>
      </c>
      <c r="E326" s="113" t="s">
        <v>195</v>
      </c>
      <c r="F326" s="113" t="s">
        <v>238</v>
      </c>
      <c r="G326" s="113" t="s">
        <v>586</v>
      </c>
      <c r="H326" s="113" t="s">
        <v>61</v>
      </c>
    </row>
    <row r="327" spans="1:8" x14ac:dyDescent="0.25">
      <c r="A327" s="113" t="s">
        <v>1</v>
      </c>
      <c r="B327" s="113" t="s">
        <v>587</v>
      </c>
      <c r="C327" s="113" t="s">
        <v>271</v>
      </c>
      <c r="D327" s="113" t="s">
        <v>198</v>
      </c>
      <c r="E327" s="113" t="s">
        <v>195</v>
      </c>
      <c r="F327" s="113" t="s">
        <v>238</v>
      </c>
      <c r="G327" s="113" t="s">
        <v>588</v>
      </c>
      <c r="H327" s="113" t="s">
        <v>61</v>
      </c>
    </row>
    <row r="328" spans="1:8" x14ac:dyDescent="0.25">
      <c r="A328" s="113" t="s">
        <v>1</v>
      </c>
      <c r="B328" s="113" t="s">
        <v>454</v>
      </c>
      <c r="C328" s="113" t="s">
        <v>271</v>
      </c>
      <c r="D328" s="113" t="s">
        <v>198</v>
      </c>
      <c r="E328" s="113" t="s">
        <v>195</v>
      </c>
      <c r="F328" s="113" t="s">
        <v>238</v>
      </c>
      <c r="G328" s="113" t="s">
        <v>589</v>
      </c>
      <c r="H328" s="113" t="s">
        <v>61</v>
      </c>
    </row>
    <row r="329" spans="1:8" x14ac:dyDescent="0.25">
      <c r="A329" s="113" t="s">
        <v>1</v>
      </c>
      <c r="B329" s="113" t="s">
        <v>375</v>
      </c>
      <c r="C329" s="113" t="s">
        <v>271</v>
      </c>
      <c r="D329" s="113" t="s">
        <v>198</v>
      </c>
      <c r="E329" s="113" t="s">
        <v>195</v>
      </c>
      <c r="F329" s="113" t="s">
        <v>196</v>
      </c>
      <c r="G329" s="113" t="s">
        <v>590</v>
      </c>
      <c r="H329" s="113" t="s">
        <v>61</v>
      </c>
    </row>
    <row r="330" spans="1:8" x14ac:dyDescent="0.25">
      <c r="A330" s="113" t="s">
        <v>1</v>
      </c>
      <c r="B330" s="113" t="s">
        <v>454</v>
      </c>
      <c r="C330" s="113" t="s">
        <v>271</v>
      </c>
      <c r="D330" s="113" t="s">
        <v>198</v>
      </c>
      <c r="E330" s="113" t="s">
        <v>195</v>
      </c>
      <c r="F330" s="113" t="s">
        <v>238</v>
      </c>
      <c r="G330" s="113" t="s">
        <v>591</v>
      </c>
      <c r="H330" s="113" t="s">
        <v>61</v>
      </c>
    </row>
    <row r="331" spans="1:8" x14ac:dyDescent="0.25">
      <c r="A331" s="113" t="s">
        <v>1</v>
      </c>
      <c r="B331" s="113" t="s">
        <v>592</v>
      </c>
      <c r="C331" s="113" t="s">
        <v>271</v>
      </c>
      <c r="D331" s="113" t="s">
        <v>198</v>
      </c>
      <c r="E331" s="113" t="s">
        <v>195</v>
      </c>
      <c r="F331" s="113" t="s">
        <v>196</v>
      </c>
      <c r="G331" s="113" t="s">
        <v>593</v>
      </c>
      <c r="H331" s="113" t="s">
        <v>61</v>
      </c>
    </row>
    <row r="332" spans="1:8" x14ac:dyDescent="0.25">
      <c r="A332" s="113" t="s">
        <v>1</v>
      </c>
      <c r="B332" s="113" t="s">
        <v>592</v>
      </c>
      <c r="C332" s="113" t="s">
        <v>271</v>
      </c>
      <c r="D332" s="113" t="s">
        <v>198</v>
      </c>
      <c r="E332" s="113" t="s">
        <v>195</v>
      </c>
      <c r="F332" s="113" t="s">
        <v>196</v>
      </c>
      <c r="G332" s="113" t="s">
        <v>594</v>
      </c>
      <c r="H332" s="113" t="s">
        <v>61</v>
      </c>
    </row>
    <row r="333" spans="1:8" x14ac:dyDescent="0.25">
      <c r="A333" s="113" t="s">
        <v>1</v>
      </c>
      <c r="B333" s="113" t="s">
        <v>454</v>
      </c>
      <c r="C333" s="113" t="s">
        <v>271</v>
      </c>
      <c r="D333" s="113" t="s">
        <v>198</v>
      </c>
      <c r="E333" s="113" t="s">
        <v>195</v>
      </c>
      <c r="F333" s="113" t="s">
        <v>238</v>
      </c>
      <c r="G333" s="113" t="s">
        <v>595</v>
      </c>
      <c r="H333" s="113" t="s">
        <v>61</v>
      </c>
    </row>
    <row r="334" spans="1:8" x14ac:dyDescent="0.25">
      <c r="A334" s="113" t="s">
        <v>1</v>
      </c>
      <c r="B334" s="113" t="s">
        <v>454</v>
      </c>
      <c r="C334" s="113" t="s">
        <v>271</v>
      </c>
      <c r="D334" s="113" t="s">
        <v>198</v>
      </c>
      <c r="E334" s="113" t="s">
        <v>195</v>
      </c>
      <c r="F334" s="113" t="s">
        <v>238</v>
      </c>
      <c r="G334" s="113" t="s">
        <v>596</v>
      </c>
      <c r="H334" s="113" t="s">
        <v>61</v>
      </c>
    </row>
    <row r="335" spans="1:8" x14ac:dyDescent="0.25">
      <c r="A335" s="113" t="s">
        <v>1</v>
      </c>
      <c r="B335" s="113" t="s">
        <v>479</v>
      </c>
      <c r="C335" s="113" t="s">
        <v>271</v>
      </c>
      <c r="D335" s="113" t="s">
        <v>198</v>
      </c>
      <c r="E335" s="113" t="s">
        <v>195</v>
      </c>
      <c r="F335" s="113" t="s">
        <v>196</v>
      </c>
      <c r="G335" s="113" t="s">
        <v>597</v>
      </c>
      <c r="H335" s="113" t="s">
        <v>61</v>
      </c>
    </row>
    <row r="336" spans="1:8" x14ac:dyDescent="0.25">
      <c r="A336" s="113" t="s">
        <v>1</v>
      </c>
      <c r="B336" s="113" t="s">
        <v>479</v>
      </c>
      <c r="C336" s="113" t="s">
        <v>271</v>
      </c>
      <c r="D336" s="113" t="s">
        <v>198</v>
      </c>
      <c r="E336" s="113" t="s">
        <v>195</v>
      </c>
      <c r="F336" s="113" t="s">
        <v>196</v>
      </c>
      <c r="G336" s="113" t="s">
        <v>598</v>
      </c>
      <c r="H336" s="113" t="s">
        <v>61</v>
      </c>
    </row>
    <row r="337" spans="1:8" x14ac:dyDescent="0.25">
      <c r="A337" s="113" t="s">
        <v>1</v>
      </c>
      <c r="B337" s="113" t="s">
        <v>479</v>
      </c>
      <c r="C337" s="113" t="s">
        <v>271</v>
      </c>
      <c r="D337" s="113" t="s">
        <v>198</v>
      </c>
      <c r="E337" s="113" t="s">
        <v>195</v>
      </c>
      <c r="F337" s="113" t="s">
        <v>599</v>
      </c>
      <c r="G337" s="113" t="s">
        <v>600</v>
      </c>
      <c r="H337" s="113" t="s">
        <v>61</v>
      </c>
    </row>
    <row r="338" spans="1:8" x14ac:dyDescent="0.25">
      <c r="A338" s="113" t="s">
        <v>1</v>
      </c>
      <c r="B338" s="113" t="s">
        <v>479</v>
      </c>
      <c r="C338" s="113" t="s">
        <v>271</v>
      </c>
      <c r="D338" s="113" t="s">
        <v>198</v>
      </c>
      <c r="E338" s="113" t="s">
        <v>195</v>
      </c>
      <c r="F338" s="113" t="s">
        <v>196</v>
      </c>
      <c r="G338" s="113" t="s">
        <v>601</v>
      </c>
      <c r="H338" s="113" t="s">
        <v>61</v>
      </c>
    </row>
    <row r="339" spans="1:8" x14ac:dyDescent="0.25">
      <c r="A339" s="113" t="s">
        <v>1</v>
      </c>
      <c r="B339" s="113" t="s">
        <v>308</v>
      </c>
      <c r="C339" s="113" t="s">
        <v>271</v>
      </c>
      <c r="D339" s="113" t="s">
        <v>198</v>
      </c>
      <c r="E339" s="113" t="s">
        <v>195</v>
      </c>
      <c r="F339" s="113" t="s">
        <v>196</v>
      </c>
      <c r="G339" s="113" t="s">
        <v>602</v>
      </c>
      <c r="H339" s="113" t="s">
        <v>61</v>
      </c>
    </row>
    <row r="340" spans="1:8" x14ac:dyDescent="0.25">
      <c r="A340" s="113" t="s">
        <v>1</v>
      </c>
      <c r="B340" s="113" t="s">
        <v>308</v>
      </c>
      <c r="C340" s="113" t="s">
        <v>271</v>
      </c>
      <c r="D340" s="113" t="s">
        <v>198</v>
      </c>
      <c r="E340" s="113" t="s">
        <v>195</v>
      </c>
      <c r="F340" s="113" t="s">
        <v>196</v>
      </c>
      <c r="G340" s="113" t="s">
        <v>603</v>
      </c>
      <c r="H340" s="113" t="s">
        <v>61</v>
      </c>
    </row>
    <row r="341" spans="1:8" x14ac:dyDescent="0.25">
      <c r="A341" s="113" t="s">
        <v>1</v>
      </c>
      <c r="B341" s="113" t="s">
        <v>308</v>
      </c>
      <c r="C341" s="113" t="s">
        <v>271</v>
      </c>
      <c r="D341" s="113" t="s">
        <v>198</v>
      </c>
      <c r="E341" s="113" t="s">
        <v>195</v>
      </c>
      <c r="F341" s="113" t="s">
        <v>196</v>
      </c>
      <c r="G341" s="113" t="s">
        <v>604</v>
      </c>
      <c r="H341" s="113" t="s">
        <v>61</v>
      </c>
    </row>
    <row r="342" spans="1:8" x14ac:dyDescent="0.25">
      <c r="A342" s="113" t="s">
        <v>1</v>
      </c>
      <c r="B342" s="113" t="s">
        <v>308</v>
      </c>
      <c r="C342" s="113" t="s">
        <v>271</v>
      </c>
      <c r="D342" s="113" t="s">
        <v>198</v>
      </c>
      <c r="E342" s="113" t="s">
        <v>195</v>
      </c>
      <c r="F342" s="113" t="s">
        <v>196</v>
      </c>
      <c r="G342" s="113" t="s">
        <v>605</v>
      </c>
      <c r="H342" s="113" t="s">
        <v>61</v>
      </c>
    </row>
    <row r="343" spans="1:8" x14ac:dyDescent="0.25">
      <c r="A343" s="113" t="s">
        <v>1</v>
      </c>
      <c r="B343" s="113" t="s">
        <v>308</v>
      </c>
      <c r="C343" s="113" t="s">
        <v>271</v>
      </c>
      <c r="D343" s="113" t="s">
        <v>198</v>
      </c>
      <c r="E343" s="113" t="s">
        <v>195</v>
      </c>
      <c r="F343" s="113" t="s">
        <v>196</v>
      </c>
      <c r="G343" s="113" t="s">
        <v>606</v>
      </c>
      <c r="H343" s="113" t="s">
        <v>61</v>
      </c>
    </row>
    <row r="344" spans="1:8" x14ac:dyDescent="0.25">
      <c r="A344" s="113" t="s">
        <v>1</v>
      </c>
      <c r="B344" s="113" t="s">
        <v>607</v>
      </c>
      <c r="C344" s="113" t="s">
        <v>271</v>
      </c>
      <c r="D344" s="113" t="s">
        <v>198</v>
      </c>
      <c r="E344" s="113" t="s">
        <v>195</v>
      </c>
      <c r="F344" s="113" t="s">
        <v>238</v>
      </c>
      <c r="G344" s="113" t="s">
        <v>608</v>
      </c>
      <c r="H344" s="113" t="s">
        <v>61</v>
      </c>
    </row>
    <row r="345" spans="1:8" x14ac:dyDescent="0.25">
      <c r="A345" s="113" t="s">
        <v>223</v>
      </c>
      <c r="B345" s="113" t="s">
        <v>609</v>
      </c>
      <c r="C345" s="113" t="s">
        <v>194</v>
      </c>
      <c r="D345" s="113" t="s">
        <v>213</v>
      </c>
      <c r="E345" s="113" t="s">
        <v>195</v>
      </c>
      <c r="F345" s="113" t="s">
        <v>238</v>
      </c>
      <c r="G345" s="113" t="s">
        <v>610</v>
      </c>
      <c r="H345" s="113" t="s">
        <v>44</v>
      </c>
    </row>
    <row r="346" spans="1:8" x14ac:dyDescent="0.25">
      <c r="A346" s="113" t="s">
        <v>1</v>
      </c>
      <c r="B346" s="113" t="s">
        <v>611</v>
      </c>
      <c r="C346" s="113" t="s">
        <v>271</v>
      </c>
      <c r="D346" s="113" t="s">
        <v>198</v>
      </c>
      <c r="E346" s="113" t="s">
        <v>195</v>
      </c>
      <c r="F346" s="113" t="s">
        <v>196</v>
      </c>
      <c r="G346" s="113" t="s">
        <v>612</v>
      </c>
      <c r="H346" s="113" t="s">
        <v>61</v>
      </c>
    </row>
    <row r="347" spans="1:8" x14ac:dyDescent="0.25">
      <c r="A347" s="113" t="s">
        <v>1</v>
      </c>
      <c r="B347" s="113" t="s">
        <v>384</v>
      </c>
      <c r="C347" s="113" t="s">
        <v>271</v>
      </c>
      <c r="D347" s="113" t="s">
        <v>198</v>
      </c>
      <c r="E347" s="113" t="s">
        <v>195</v>
      </c>
      <c r="F347" s="113" t="s">
        <v>196</v>
      </c>
      <c r="G347" s="113" t="s">
        <v>613</v>
      </c>
      <c r="H347" s="113" t="s">
        <v>61</v>
      </c>
    </row>
    <row r="348" spans="1:8" x14ac:dyDescent="0.25">
      <c r="A348" s="113" t="s">
        <v>1</v>
      </c>
      <c r="B348" s="113" t="s">
        <v>384</v>
      </c>
      <c r="C348" s="113" t="s">
        <v>271</v>
      </c>
      <c r="D348" s="113" t="s">
        <v>198</v>
      </c>
      <c r="E348" s="113" t="s">
        <v>195</v>
      </c>
      <c r="F348" s="113" t="s">
        <v>196</v>
      </c>
      <c r="G348" s="113" t="s">
        <v>614</v>
      </c>
      <c r="H348" s="113" t="s">
        <v>61</v>
      </c>
    </row>
    <row r="349" spans="1:8" x14ac:dyDescent="0.25">
      <c r="A349" s="113" t="s">
        <v>1</v>
      </c>
      <c r="B349" s="113" t="s">
        <v>384</v>
      </c>
      <c r="C349" s="113" t="s">
        <v>271</v>
      </c>
      <c r="D349" s="113" t="s">
        <v>198</v>
      </c>
      <c r="E349" s="113" t="s">
        <v>195</v>
      </c>
      <c r="F349" s="113" t="s">
        <v>196</v>
      </c>
      <c r="G349" s="113" t="s">
        <v>615</v>
      </c>
      <c r="H349" s="113" t="s">
        <v>61</v>
      </c>
    </row>
    <row r="350" spans="1:8" x14ac:dyDescent="0.25">
      <c r="A350" s="113" t="s">
        <v>1</v>
      </c>
      <c r="B350" s="113" t="s">
        <v>384</v>
      </c>
      <c r="C350" s="113" t="s">
        <v>271</v>
      </c>
      <c r="D350" s="113" t="s">
        <v>198</v>
      </c>
      <c r="E350" s="113" t="s">
        <v>195</v>
      </c>
      <c r="F350" s="113" t="s">
        <v>196</v>
      </c>
      <c r="G350" s="113" t="s">
        <v>616</v>
      </c>
      <c r="H350" s="113" t="s">
        <v>61</v>
      </c>
    </row>
    <row r="351" spans="1:8" x14ac:dyDescent="0.25">
      <c r="A351" s="113" t="s">
        <v>1</v>
      </c>
      <c r="B351" s="113" t="s">
        <v>384</v>
      </c>
      <c r="C351" s="113" t="s">
        <v>271</v>
      </c>
      <c r="D351" s="113" t="s">
        <v>198</v>
      </c>
      <c r="E351" s="113" t="s">
        <v>195</v>
      </c>
      <c r="F351" s="113" t="s">
        <v>196</v>
      </c>
      <c r="G351" s="113" t="s">
        <v>617</v>
      </c>
      <c r="H351" s="113" t="s">
        <v>61</v>
      </c>
    </row>
    <row r="352" spans="1:8" x14ac:dyDescent="0.25">
      <c r="A352" s="113" t="s">
        <v>1</v>
      </c>
      <c r="B352" s="113" t="s">
        <v>384</v>
      </c>
      <c r="C352" s="113" t="s">
        <v>271</v>
      </c>
      <c r="D352" s="113" t="s">
        <v>198</v>
      </c>
      <c r="E352" s="113" t="s">
        <v>195</v>
      </c>
      <c r="F352" s="113" t="s">
        <v>196</v>
      </c>
      <c r="G352" s="113" t="s">
        <v>618</v>
      </c>
      <c r="H352" s="113" t="s">
        <v>61</v>
      </c>
    </row>
    <row r="353" spans="1:8" x14ac:dyDescent="0.25">
      <c r="A353" s="113" t="s">
        <v>1</v>
      </c>
      <c r="B353" s="113" t="s">
        <v>384</v>
      </c>
      <c r="C353" s="113" t="s">
        <v>271</v>
      </c>
      <c r="D353" s="113" t="s">
        <v>198</v>
      </c>
      <c r="E353" s="113" t="s">
        <v>195</v>
      </c>
      <c r="F353" s="113" t="s">
        <v>196</v>
      </c>
      <c r="G353" s="113" t="s">
        <v>619</v>
      </c>
      <c r="H353" s="113" t="s">
        <v>61</v>
      </c>
    </row>
    <row r="354" spans="1:8" x14ac:dyDescent="0.25">
      <c r="A354" s="113" t="s">
        <v>1</v>
      </c>
      <c r="B354" s="113" t="s">
        <v>394</v>
      </c>
      <c r="C354" s="113" t="s">
        <v>271</v>
      </c>
      <c r="D354" s="113" t="s">
        <v>198</v>
      </c>
      <c r="E354" s="113" t="s">
        <v>195</v>
      </c>
      <c r="F354" s="113" t="s">
        <v>196</v>
      </c>
      <c r="G354" s="113" t="s">
        <v>620</v>
      </c>
      <c r="H354" s="113" t="s">
        <v>61</v>
      </c>
    </row>
    <row r="355" spans="1:8" x14ac:dyDescent="0.25">
      <c r="A355" s="113" t="s">
        <v>1</v>
      </c>
      <c r="B355" s="113" t="s">
        <v>621</v>
      </c>
      <c r="C355" s="113" t="s">
        <v>271</v>
      </c>
      <c r="D355" s="113" t="s">
        <v>198</v>
      </c>
      <c r="E355" s="113" t="s">
        <v>195</v>
      </c>
      <c r="F355" s="113" t="s">
        <v>238</v>
      </c>
      <c r="G355" s="113" t="s">
        <v>622</v>
      </c>
      <c r="H355" s="113" t="s">
        <v>61</v>
      </c>
    </row>
    <row r="356" spans="1:8" x14ac:dyDescent="0.25">
      <c r="A356" s="113" t="s">
        <v>1</v>
      </c>
      <c r="B356" s="113" t="s">
        <v>278</v>
      </c>
      <c r="C356" s="113" t="s">
        <v>271</v>
      </c>
      <c r="D356" s="113" t="s">
        <v>198</v>
      </c>
      <c r="E356" s="113" t="s">
        <v>195</v>
      </c>
      <c r="F356" s="113" t="s">
        <v>196</v>
      </c>
      <c r="G356" s="113" t="s">
        <v>623</v>
      </c>
      <c r="H356" s="113" t="s">
        <v>61</v>
      </c>
    </row>
    <row r="357" spans="1:8" x14ac:dyDescent="0.25">
      <c r="A357" s="113" t="s">
        <v>1</v>
      </c>
      <c r="B357" s="113" t="s">
        <v>278</v>
      </c>
      <c r="C357" s="113" t="s">
        <v>271</v>
      </c>
      <c r="D357" s="113" t="s">
        <v>198</v>
      </c>
      <c r="E357" s="113" t="s">
        <v>195</v>
      </c>
      <c r="F357" s="113" t="s">
        <v>196</v>
      </c>
      <c r="G357" s="113" t="s">
        <v>624</v>
      </c>
      <c r="H357" s="113" t="s">
        <v>61</v>
      </c>
    </row>
    <row r="358" spans="1:8" x14ac:dyDescent="0.25">
      <c r="A358" s="113" t="s">
        <v>1</v>
      </c>
      <c r="B358" s="113" t="s">
        <v>278</v>
      </c>
      <c r="C358" s="113" t="s">
        <v>271</v>
      </c>
      <c r="D358" s="113" t="s">
        <v>198</v>
      </c>
      <c r="E358" s="113" t="s">
        <v>195</v>
      </c>
      <c r="F358" s="113" t="s">
        <v>196</v>
      </c>
      <c r="G358" s="113" t="s">
        <v>625</v>
      </c>
      <c r="H358" s="113" t="s">
        <v>61</v>
      </c>
    </row>
    <row r="359" spans="1:8" x14ac:dyDescent="0.25">
      <c r="A359" s="113" t="s">
        <v>1</v>
      </c>
      <c r="B359" s="113" t="s">
        <v>621</v>
      </c>
      <c r="C359" s="113" t="s">
        <v>271</v>
      </c>
      <c r="D359" s="113" t="s">
        <v>198</v>
      </c>
      <c r="E359" s="113" t="s">
        <v>195</v>
      </c>
      <c r="F359" s="113" t="s">
        <v>238</v>
      </c>
      <c r="G359" s="113" t="s">
        <v>626</v>
      </c>
      <c r="H359" s="113" t="s">
        <v>61</v>
      </c>
    </row>
    <row r="360" spans="1:8" x14ac:dyDescent="0.25">
      <c r="A360" s="113" t="s">
        <v>1</v>
      </c>
      <c r="B360" s="113" t="s">
        <v>627</v>
      </c>
      <c r="C360" s="113" t="s">
        <v>271</v>
      </c>
      <c r="D360" s="113" t="s">
        <v>198</v>
      </c>
      <c r="E360" s="113" t="s">
        <v>195</v>
      </c>
      <c r="F360" s="113" t="s">
        <v>238</v>
      </c>
      <c r="G360" s="113" t="s">
        <v>628</v>
      </c>
      <c r="H360" s="113" t="s">
        <v>61</v>
      </c>
    </row>
    <row r="361" spans="1:8" x14ac:dyDescent="0.25">
      <c r="A361" s="113" t="s">
        <v>1</v>
      </c>
      <c r="B361" s="113" t="s">
        <v>270</v>
      </c>
      <c r="C361" s="113" t="s">
        <v>271</v>
      </c>
      <c r="D361" s="113" t="s">
        <v>198</v>
      </c>
      <c r="E361" s="113" t="s">
        <v>195</v>
      </c>
      <c r="F361" s="113" t="s">
        <v>196</v>
      </c>
      <c r="G361" s="113" t="s">
        <v>629</v>
      </c>
      <c r="H361" s="113" t="s">
        <v>61</v>
      </c>
    </row>
    <row r="362" spans="1:8" x14ac:dyDescent="0.25">
      <c r="A362" s="113" t="s">
        <v>1</v>
      </c>
      <c r="B362" s="113" t="s">
        <v>315</v>
      </c>
      <c r="C362" s="113" t="s">
        <v>271</v>
      </c>
      <c r="D362" s="113" t="s">
        <v>198</v>
      </c>
      <c r="E362" s="113" t="s">
        <v>195</v>
      </c>
      <c r="F362" s="113" t="s">
        <v>196</v>
      </c>
      <c r="G362" s="113" t="s">
        <v>630</v>
      </c>
      <c r="H362" s="113" t="s">
        <v>61</v>
      </c>
    </row>
    <row r="363" spans="1:8" x14ac:dyDescent="0.25">
      <c r="A363" s="113" t="s">
        <v>1</v>
      </c>
      <c r="B363" s="113" t="s">
        <v>315</v>
      </c>
      <c r="C363" s="113" t="s">
        <v>271</v>
      </c>
      <c r="D363" s="113" t="s">
        <v>198</v>
      </c>
      <c r="E363" s="113" t="s">
        <v>195</v>
      </c>
      <c r="F363" s="113" t="s">
        <v>196</v>
      </c>
      <c r="G363" s="113" t="s">
        <v>631</v>
      </c>
      <c r="H363" s="113" t="s">
        <v>61</v>
      </c>
    </row>
    <row r="364" spans="1:8" x14ac:dyDescent="0.25">
      <c r="A364" s="113" t="s">
        <v>1</v>
      </c>
      <c r="B364" s="113" t="s">
        <v>315</v>
      </c>
      <c r="C364" s="113" t="s">
        <v>271</v>
      </c>
      <c r="D364" s="113" t="s">
        <v>198</v>
      </c>
      <c r="E364" s="113" t="s">
        <v>195</v>
      </c>
      <c r="F364" s="113" t="s">
        <v>196</v>
      </c>
      <c r="G364" s="113" t="s">
        <v>632</v>
      </c>
      <c r="H364" s="113" t="s">
        <v>61</v>
      </c>
    </row>
    <row r="365" spans="1:8" x14ac:dyDescent="0.25">
      <c r="A365" s="113" t="s">
        <v>1</v>
      </c>
      <c r="B365" s="113" t="s">
        <v>315</v>
      </c>
      <c r="C365" s="113" t="s">
        <v>271</v>
      </c>
      <c r="D365" s="113" t="s">
        <v>198</v>
      </c>
      <c r="E365" s="113" t="s">
        <v>195</v>
      </c>
      <c r="F365" s="113" t="s">
        <v>196</v>
      </c>
      <c r="G365" s="113" t="s">
        <v>633</v>
      </c>
      <c r="H365" s="113" t="s">
        <v>61</v>
      </c>
    </row>
    <row r="366" spans="1:8" x14ac:dyDescent="0.25">
      <c r="A366" s="113" t="s">
        <v>1</v>
      </c>
      <c r="B366" s="113" t="s">
        <v>315</v>
      </c>
      <c r="C366" s="113" t="s">
        <v>271</v>
      </c>
      <c r="D366" s="113" t="s">
        <v>198</v>
      </c>
      <c r="E366" s="113" t="s">
        <v>195</v>
      </c>
      <c r="F366" s="113" t="s">
        <v>196</v>
      </c>
      <c r="G366" s="113" t="s">
        <v>634</v>
      </c>
      <c r="H366" s="113" t="s">
        <v>61</v>
      </c>
    </row>
    <row r="367" spans="1:8" x14ac:dyDescent="0.25">
      <c r="A367" s="113" t="s">
        <v>1</v>
      </c>
      <c r="B367" s="113" t="s">
        <v>315</v>
      </c>
      <c r="C367" s="113" t="s">
        <v>271</v>
      </c>
      <c r="D367" s="113" t="s">
        <v>198</v>
      </c>
      <c r="E367" s="113" t="s">
        <v>195</v>
      </c>
      <c r="F367" s="113" t="s">
        <v>196</v>
      </c>
      <c r="G367" s="113" t="s">
        <v>635</v>
      </c>
      <c r="H367" s="113" t="s">
        <v>61</v>
      </c>
    </row>
    <row r="368" spans="1:8" x14ac:dyDescent="0.25">
      <c r="A368" s="113" t="s">
        <v>1</v>
      </c>
      <c r="B368" s="113" t="s">
        <v>315</v>
      </c>
      <c r="C368" s="113" t="s">
        <v>271</v>
      </c>
      <c r="D368" s="113" t="s">
        <v>198</v>
      </c>
      <c r="E368" s="113" t="s">
        <v>195</v>
      </c>
      <c r="F368" s="113" t="s">
        <v>196</v>
      </c>
      <c r="G368" s="113" t="s">
        <v>636</v>
      </c>
      <c r="H368" s="113" t="s">
        <v>61</v>
      </c>
    </row>
    <row r="369" spans="1:8" x14ac:dyDescent="0.25">
      <c r="A369" s="113" t="s">
        <v>1</v>
      </c>
      <c r="B369" s="113" t="s">
        <v>315</v>
      </c>
      <c r="C369" s="113" t="s">
        <v>271</v>
      </c>
      <c r="D369" s="113" t="s">
        <v>198</v>
      </c>
      <c r="E369" s="113" t="s">
        <v>195</v>
      </c>
      <c r="F369" s="113" t="s">
        <v>196</v>
      </c>
      <c r="G369" s="113" t="s">
        <v>637</v>
      </c>
      <c r="H369" s="113" t="s">
        <v>61</v>
      </c>
    </row>
    <row r="370" spans="1:8" x14ac:dyDescent="0.25">
      <c r="A370" s="113" t="s">
        <v>5</v>
      </c>
      <c r="B370" s="113" t="s">
        <v>329</v>
      </c>
      <c r="C370" s="113" t="s">
        <v>194</v>
      </c>
      <c r="D370" s="113" t="s">
        <v>198</v>
      </c>
      <c r="E370" s="113" t="s">
        <v>195</v>
      </c>
      <c r="F370" s="113" t="s">
        <v>238</v>
      </c>
      <c r="G370" s="113" t="s">
        <v>638</v>
      </c>
      <c r="H370" s="113" t="s">
        <v>44</v>
      </c>
    </row>
    <row r="371" spans="1:8" x14ac:dyDescent="0.25">
      <c r="A371" s="113" t="s">
        <v>1</v>
      </c>
      <c r="B371" s="113" t="s">
        <v>639</v>
      </c>
      <c r="C371" s="113" t="s">
        <v>194</v>
      </c>
      <c r="D371" s="113" t="s">
        <v>198</v>
      </c>
      <c r="E371" s="113" t="s">
        <v>195</v>
      </c>
      <c r="F371" s="113" t="s">
        <v>238</v>
      </c>
      <c r="G371" s="113" t="s">
        <v>640</v>
      </c>
      <c r="H371" s="113" t="s">
        <v>61</v>
      </c>
    </row>
    <row r="372" spans="1:8" x14ac:dyDescent="0.25">
      <c r="A372" s="113" t="s">
        <v>1</v>
      </c>
      <c r="B372" s="113" t="s">
        <v>409</v>
      </c>
      <c r="C372" s="113" t="s">
        <v>271</v>
      </c>
      <c r="D372" s="113" t="s">
        <v>198</v>
      </c>
      <c r="E372" s="113" t="s">
        <v>195</v>
      </c>
      <c r="F372" s="113" t="s">
        <v>196</v>
      </c>
      <c r="G372" s="113" t="s">
        <v>641</v>
      </c>
      <c r="H372" s="113" t="s">
        <v>61</v>
      </c>
    </row>
    <row r="373" spans="1:8" x14ac:dyDescent="0.25">
      <c r="A373" s="113" t="s">
        <v>1</v>
      </c>
      <c r="B373" s="113" t="s">
        <v>609</v>
      </c>
      <c r="C373" s="113" t="s">
        <v>271</v>
      </c>
      <c r="D373" s="113" t="s">
        <v>198</v>
      </c>
      <c r="E373" s="113" t="s">
        <v>195</v>
      </c>
      <c r="F373" s="113" t="s">
        <v>196</v>
      </c>
      <c r="G373" s="113" t="s">
        <v>642</v>
      </c>
      <c r="H373" s="113" t="s">
        <v>61</v>
      </c>
    </row>
    <row r="374" spans="1:8" x14ac:dyDescent="0.25">
      <c r="A374" s="113" t="s">
        <v>1</v>
      </c>
      <c r="B374" s="113" t="s">
        <v>413</v>
      </c>
      <c r="C374" s="113" t="s">
        <v>271</v>
      </c>
      <c r="D374" s="113" t="s">
        <v>198</v>
      </c>
      <c r="E374" s="113" t="s">
        <v>195</v>
      </c>
      <c r="F374" s="113" t="s">
        <v>196</v>
      </c>
      <c r="G374" s="113" t="s">
        <v>643</v>
      </c>
      <c r="H374" s="113" t="s">
        <v>61</v>
      </c>
    </row>
    <row r="375" spans="1:8" x14ac:dyDescent="0.25">
      <c r="A375" s="113" t="s">
        <v>1</v>
      </c>
      <c r="B375" s="113" t="s">
        <v>413</v>
      </c>
      <c r="C375" s="113" t="s">
        <v>271</v>
      </c>
      <c r="D375" s="113" t="s">
        <v>198</v>
      </c>
      <c r="E375" s="113" t="s">
        <v>195</v>
      </c>
      <c r="F375" s="113" t="s">
        <v>196</v>
      </c>
      <c r="G375" s="113" t="s">
        <v>644</v>
      </c>
      <c r="H375" s="113" t="s">
        <v>61</v>
      </c>
    </row>
    <row r="376" spans="1:8" x14ac:dyDescent="0.25">
      <c r="A376" s="113" t="s">
        <v>1</v>
      </c>
      <c r="B376" s="113" t="s">
        <v>413</v>
      </c>
      <c r="C376" s="113" t="s">
        <v>271</v>
      </c>
      <c r="D376" s="113" t="s">
        <v>198</v>
      </c>
      <c r="E376" s="113" t="s">
        <v>195</v>
      </c>
      <c r="F376" s="113" t="s">
        <v>196</v>
      </c>
      <c r="G376" s="113" t="s">
        <v>645</v>
      </c>
      <c r="H376" s="113" t="s">
        <v>61</v>
      </c>
    </row>
    <row r="377" spans="1:8" x14ac:dyDescent="0.25">
      <c r="A377" s="113" t="s">
        <v>1</v>
      </c>
      <c r="B377" s="113" t="s">
        <v>413</v>
      </c>
      <c r="C377" s="113" t="s">
        <v>271</v>
      </c>
      <c r="D377" s="113" t="s">
        <v>198</v>
      </c>
      <c r="E377" s="113" t="s">
        <v>195</v>
      </c>
      <c r="F377" s="113" t="s">
        <v>196</v>
      </c>
      <c r="G377" s="113" t="s">
        <v>646</v>
      </c>
      <c r="H377" s="113" t="s">
        <v>61</v>
      </c>
    </row>
    <row r="378" spans="1:8" x14ac:dyDescent="0.25">
      <c r="A378" s="113" t="s">
        <v>1</v>
      </c>
      <c r="B378" s="113" t="s">
        <v>413</v>
      </c>
      <c r="C378" s="113" t="s">
        <v>271</v>
      </c>
      <c r="D378" s="113" t="s">
        <v>198</v>
      </c>
      <c r="E378" s="113" t="s">
        <v>195</v>
      </c>
      <c r="F378" s="113" t="s">
        <v>196</v>
      </c>
      <c r="G378" s="113" t="s">
        <v>647</v>
      </c>
      <c r="H378" s="113" t="s">
        <v>61</v>
      </c>
    </row>
    <row r="379" spans="1:8" x14ac:dyDescent="0.25">
      <c r="A379" s="113" t="s">
        <v>1</v>
      </c>
      <c r="B379" s="113" t="s">
        <v>413</v>
      </c>
      <c r="C379" s="113" t="s">
        <v>271</v>
      </c>
      <c r="D379" s="113" t="s">
        <v>198</v>
      </c>
      <c r="E379" s="113" t="s">
        <v>195</v>
      </c>
      <c r="F379" s="113" t="s">
        <v>196</v>
      </c>
      <c r="G379" s="113" t="s">
        <v>648</v>
      </c>
      <c r="H379" s="113" t="s">
        <v>61</v>
      </c>
    </row>
    <row r="380" spans="1:8" x14ac:dyDescent="0.25">
      <c r="A380" s="113" t="s">
        <v>1</v>
      </c>
      <c r="B380" s="113" t="s">
        <v>413</v>
      </c>
      <c r="C380" s="113" t="s">
        <v>271</v>
      </c>
      <c r="D380" s="113" t="s">
        <v>198</v>
      </c>
      <c r="E380" s="113" t="s">
        <v>195</v>
      </c>
      <c r="F380" s="113" t="s">
        <v>196</v>
      </c>
      <c r="G380" s="113" t="s">
        <v>649</v>
      </c>
      <c r="H380" s="113" t="s">
        <v>61</v>
      </c>
    </row>
    <row r="381" spans="1:8" x14ac:dyDescent="0.25">
      <c r="A381" s="113" t="s">
        <v>1</v>
      </c>
      <c r="B381" s="113" t="s">
        <v>413</v>
      </c>
      <c r="C381" s="113" t="s">
        <v>271</v>
      </c>
      <c r="D381" s="113" t="s">
        <v>198</v>
      </c>
      <c r="E381" s="113" t="s">
        <v>195</v>
      </c>
      <c r="F381" s="113" t="s">
        <v>196</v>
      </c>
      <c r="G381" s="113" t="s">
        <v>650</v>
      </c>
      <c r="H381" s="113" t="s">
        <v>61</v>
      </c>
    </row>
    <row r="382" spans="1:8" x14ac:dyDescent="0.25">
      <c r="A382" s="113" t="s">
        <v>1</v>
      </c>
      <c r="B382" s="113" t="s">
        <v>338</v>
      </c>
      <c r="C382" s="113" t="s">
        <v>194</v>
      </c>
      <c r="D382" s="113" t="s">
        <v>198</v>
      </c>
      <c r="E382" s="113" t="s">
        <v>195</v>
      </c>
      <c r="F382" s="113" t="s">
        <v>238</v>
      </c>
      <c r="G382" s="113" t="s">
        <v>651</v>
      </c>
      <c r="H382" s="113" t="s">
        <v>61</v>
      </c>
    </row>
    <row r="383" spans="1:8" x14ac:dyDescent="0.25">
      <c r="A383" s="113" t="s">
        <v>1</v>
      </c>
      <c r="B383" s="113" t="s">
        <v>415</v>
      </c>
      <c r="C383" s="113" t="s">
        <v>271</v>
      </c>
      <c r="D383" s="113" t="s">
        <v>198</v>
      </c>
      <c r="E383" s="113" t="s">
        <v>195</v>
      </c>
      <c r="F383" s="113" t="s">
        <v>196</v>
      </c>
      <c r="G383" s="113" t="s">
        <v>652</v>
      </c>
      <c r="H383" s="113" t="s">
        <v>61</v>
      </c>
    </row>
    <row r="384" spans="1:8" x14ac:dyDescent="0.25">
      <c r="A384" s="113" t="s">
        <v>1</v>
      </c>
      <c r="B384" s="113" t="s">
        <v>415</v>
      </c>
      <c r="C384" s="113" t="s">
        <v>271</v>
      </c>
      <c r="D384" s="113" t="s">
        <v>198</v>
      </c>
      <c r="E384" s="113" t="s">
        <v>195</v>
      </c>
      <c r="F384" s="113" t="s">
        <v>196</v>
      </c>
      <c r="G384" s="113" t="s">
        <v>653</v>
      </c>
      <c r="H384" s="113" t="s">
        <v>61</v>
      </c>
    </row>
    <row r="385" spans="1:8" x14ac:dyDescent="0.25">
      <c r="A385" s="113" t="s">
        <v>1</v>
      </c>
      <c r="B385" s="113" t="s">
        <v>415</v>
      </c>
      <c r="C385" s="113" t="s">
        <v>271</v>
      </c>
      <c r="D385" s="113" t="s">
        <v>198</v>
      </c>
      <c r="E385" s="113" t="s">
        <v>195</v>
      </c>
      <c r="F385" s="113" t="s">
        <v>196</v>
      </c>
      <c r="G385" s="113" t="s">
        <v>654</v>
      </c>
      <c r="H385" s="113" t="s">
        <v>61</v>
      </c>
    </row>
    <row r="386" spans="1:8" x14ac:dyDescent="0.25">
      <c r="A386" s="113" t="s">
        <v>1</v>
      </c>
      <c r="B386" s="113" t="s">
        <v>415</v>
      </c>
      <c r="C386" s="113" t="s">
        <v>271</v>
      </c>
      <c r="D386" s="113" t="s">
        <v>198</v>
      </c>
      <c r="E386" s="113" t="s">
        <v>195</v>
      </c>
      <c r="F386" s="113" t="s">
        <v>196</v>
      </c>
      <c r="G386" s="113" t="s">
        <v>655</v>
      </c>
      <c r="H386" s="113" t="s">
        <v>61</v>
      </c>
    </row>
    <row r="387" spans="1:8" x14ac:dyDescent="0.25">
      <c r="A387" s="113" t="s">
        <v>1</v>
      </c>
      <c r="B387" s="113" t="s">
        <v>415</v>
      </c>
      <c r="C387" s="113" t="s">
        <v>271</v>
      </c>
      <c r="D387" s="113" t="s">
        <v>198</v>
      </c>
      <c r="E387" s="113" t="s">
        <v>195</v>
      </c>
      <c r="F387" s="113" t="s">
        <v>196</v>
      </c>
      <c r="G387" s="113" t="s">
        <v>656</v>
      </c>
      <c r="H387" s="113" t="s">
        <v>61</v>
      </c>
    </row>
    <row r="388" spans="1:8" x14ac:dyDescent="0.25">
      <c r="A388" s="113" t="s">
        <v>1</v>
      </c>
      <c r="B388" s="113" t="s">
        <v>421</v>
      </c>
      <c r="C388" s="113" t="s">
        <v>271</v>
      </c>
      <c r="D388" s="113" t="s">
        <v>198</v>
      </c>
      <c r="E388" s="113" t="s">
        <v>195</v>
      </c>
      <c r="F388" s="113" t="s">
        <v>196</v>
      </c>
      <c r="G388" s="113" t="s">
        <v>657</v>
      </c>
      <c r="H388" s="113" t="s">
        <v>61</v>
      </c>
    </row>
    <row r="389" spans="1:8" x14ac:dyDescent="0.25">
      <c r="A389" s="113" t="s">
        <v>1</v>
      </c>
      <c r="B389" s="113" t="s">
        <v>421</v>
      </c>
      <c r="C389" s="113" t="s">
        <v>271</v>
      </c>
      <c r="D389" s="113" t="s">
        <v>198</v>
      </c>
      <c r="E389" s="113" t="s">
        <v>195</v>
      </c>
      <c r="F389" s="113" t="s">
        <v>196</v>
      </c>
      <c r="G389" s="113" t="s">
        <v>658</v>
      </c>
      <c r="H389" s="113" t="s">
        <v>61</v>
      </c>
    </row>
    <row r="390" spans="1:8" x14ac:dyDescent="0.25">
      <c r="A390" s="113" t="s">
        <v>1</v>
      </c>
      <c r="B390" s="113" t="s">
        <v>659</v>
      </c>
      <c r="C390" s="113" t="s">
        <v>271</v>
      </c>
      <c r="D390" s="113" t="s">
        <v>198</v>
      </c>
      <c r="E390" s="113" t="s">
        <v>195</v>
      </c>
      <c r="F390" s="113" t="s">
        <v>238</v>
      </c>
      <c r="G390" s="113" t="s">
        <v>660</v>
      </c>
      <c r="H390" s="113" t="s">
        <v>61</v>
      </c>
    </row>
    <row r="391" spans="1:8" x14ac:dyDescent="0.25">
      <c r="A391" s="113" t="s">
        <v>1</v>
      </c>
      <c r="B391" s="113" t="s">
        <v>421</v>
      </c>
      <c r="C391" s="113" t="s">
        <v>271</v>
      </c>
      <c r="D391" s="113" t="s">
        <v>198</v>
      </c>
      <c r="E391" s="113" t="s">
        <v>195</v>
      </c>
      <c r="F391" s="113" t="s">
        <v>196</v>
      </c>
      <c r="G391" s="113" t="s">
        <v>661</v>
      </c>
      <c r="H391" s="113" t="s">
        <v>61</v>
      </c>
    </row>
    <row r="392" spans="1:8" x14ac:dyDescent="0.25">
      <c r="A392" s="113" t="s">
        <v>1</v>
      </c>
      <c r="B392" s="113" t="s">
        <v>421</v>
      </c>
      <c r="C392" s="113" t="s">
        <v>271</v>
      </c>
      <c r="D392" s="113" t="s">
        <v>198</v>
      </c>
      <c r="E392" s="113" t="s">
        <v>195</v>
      </c>
      <c r="F392" s="113" t="s">
        <v>196</v>
      </c>
      <c r="G392" s="113" t="s">
        <v>662</v>
      </c>
      <c r="H392" s="113" t="s">
        <v>61</v>
      </c>
    </row>
    <row r="393" spans="1:8" x14ac:dyDescent="0.25">
      <c r="A393" s="113" t="s">
        <v>1</v>
      </c>
      <c r="B393" s="113" t="s">
        <v>421</v>
      </c>
      <c r="C393" s="113" t="s">
        <v>271</v>
      </c>
      <c r="D393" s="113" t="s">
        <v>198</v>
      </c>
      <c r="E393" s="113" t="s">
        <v>195</v>
      </c>
      <c r="F393" s="113" t="s">
        <v>196</v>
      </c>
      <c r="G393" s="113" t="s">
        <v>663</v>
      </c>
      <c r="H393" s="113" t="s">
        <v>61</v>
      </c>
    </row>
    <row r="394" spans="1:8" x14ac:dyDescent="0.25">
      <c r="A394" s="113" t="s">
        <v>1</v>
      </c>
      <c r="B394" s="113" t="s">
        <v>318</v>
      </c>
      <c r="C394" s="113" t="s">
        <v>271</v>
      </c>
      <c r="D394" s="113" t="s">
        <v>198</v>
      </c>
      <c r="E394" s="113" t="s">
        <v>195</v>
      </c>
      <c r="F394" s="113" t="s">
        <v>196</v>
      </c>
      <c r="G394" s="113" t="s">
        <v>664</v>
      </c>
      <c r="H394" s="113" t="s">
        <v>61</v>
      </c>
    </row>
    <row r="395" spans="1:8" x14ac:dyDescent="0.25">
      <c r="A395" s="113" t="s">
        <v>1</v>
      </c>
      <c r="B395" s="113" t="s">
        <v>318</v>
      </c>
      <c r="C395" s="113" t="s">
        <v>271</v>
      </c>
      <c r="D395" s="113" t="s">
        <v>198</v>
      </c>
      <c r="E395" s="113" t="s">
        <v>195</v>
      </c>
      <c r="F395" s="113" t="s">
        <v>196</v>
      </c>
      <c r="G395" s="113" t="s">
        <v>665</v>
      </c>
      <c r="H395" s="113" t="s">
        <v>61</v>
      </c>
    </row>
    <row r="396" spans="1:8" x14ac:dyDescent="0.25">
      <c r="A396" s="113" t="s">
        <v>1</v>
      </c>
      <c r="B396" s="113" t="s">
        <v>318</v>
      </c>
      <c r="C396" s="113" t="s">
        <v>271</v>
      </c>
      <c r="D396" s="113" t="s">
        <v>198</v>
      </c>
      <c r="E396" s="113" t="s">
        <v>195</v>
      </c>
      <c r="F396" s="113" t="s">
        <v>196</v>
      </c>
      <c r="G396" s="113" t="s">
        <v>666</v>
      </c>
      <c r="H396" s="113" t="s">
        <v>61</v>
      </c>
    </row>
    <row r="397" spans="1:8" x14ac:dyDescent="0.25">
      <c r="A397" s="113" t="s">
        <v>1</v>
      </c>
      <c r="B397" s="113" t="s">
        <v>318</v>
      </c>
      <c r="C397" s="113" t="s">
        <v>271</v>
      </c>
      <c r="D397" s="113" t="s">
        <v>198</v>
      </c>
      <c r="E397" s="113" t="s">
        <v>195</v>
      </c>
      <c r="F397" s="113" t="s">
        <v>196</v>
      </c>
      <c r="G397" s="113" t="s">
        <v>667</v>
      </c>
      <c r="H397" s="113" t="s">
        <v>61</v>
      </c>
    </row>
    <row r="398" spans="1:8" x14ac:dyDescent="0.25">
      <c r="A398" s="113" t="s">
        <v>1</v>
      </c>
      <c r="B398" s="113" t="s">
        <v>318</v>
      </c>
      <c r="C398" s="113" t="s">
        <v>271</v>
      </c>
      <c r="D398" s="113" t="s">
        <v>198</v>
      </c>
      <c r="E398" s="113" t="s">
        <v>195</v>
      </c>
      <c r="F398" s="113" t="s">
        <v>196</v>
      </c>
      <c r="G398" s="113" t="s">
        <v>668</v>
      </c>
      <c r="H398" s="113" t="s">
        <v>61</v>
      </c>
    </row>
    <row r="399" spans="1:8" x14ac:dyDescent="0.25">
      <c r="A399" s="113" t="s">
        <v>1</v>
      </c>
      <c r="B399" s="113" t="s">
        <v>659</v>
      </c>
      <c r="C399" s="113" t="s">
        <v>271</v>
      </c>
      <c r="D399" s="113" t="s">
        <v>198</v>
      </c>
      <c r="E399" s="113" t="s">
        <v>195</v>
      </c>
      <c r="F399" s="113" t="s">
        <v>238</v>
      </c>
      <c r="G399" s="113" t="s">
        <v>669</v>
      </c>
      <c r="H399" s="113" t="s">
        <v>61</v>
      </c>
    </row>
    <row r="400" spans="1:8" x14ac:dyDescent="0.25">
      <c r="A400" s="113" t="s">
        <v>1</v>
      </c>
      <c r="B400" s="113" t="s">
        <v>318</v>
      </c>
      <c r="C400" s="113" t="s">
        <v>271</v>
      </c>
      <c r="D400" s="113" t="s">
        <v>198</v>
      </c>
      <c r="E400" s="113" t="s">
        <v>195</v>
      </c>
      <c r="F400" s="113" t="s">
        <v>196</v>
      </c>
      <c r="G400" s="113" t="s">
        <v>670</v>
      </c>
      <c r="H400" s="113" t="s">
        <v>61</v>
      </c>
    </row>
    <row r="401" spans="1:8" x14ac:dyDescent="0.25">
      <c r="A401" s="113" t="s">
        <v>1</v>
      </c>
      <c r="B401" s="113" t="s">
        <v>318</v>
      </c>
      <c r="C401" s="113" t="s">
        <v>271</v>
      </c>
      <c r="D401" s="113" t="s">
        <v>198</v>
      </c>
      <c r="E401" s="113" t="s">
        <v>195</v>
      </c>
      <c r="F401" s="113" t="s">
        <v>196</v>
      </c>
      <c r="G401" s="113" t="s">
        <v>671</v>
      </c>
      <c r="H401" s="113" t="s">
        <v>61</v>
      </c>
    </row>
    <row r="402" spans="1:8" x14ac:dyDescent="0.25">
      <c r="A402" s="113" t="s">
        <v>1</v>
      </c>
      <c r="B402" s="113" t="s">
        <v>318</v>
      </c>
      <c r="C402" s="113" t="s">
        <v>271</v>
      </c>
      <c r="D402" s="113" t="s">
        <v>198</v>
      </c>
      <c r="E402" s="113" t="s">
        <v>195</v>
      </c>
      <c r="F402" s="113" t="s">
        <v>196</v>
      </c>
      <c r="G402" s="113" t="s">
        <v>672</v>
      </c>
      <c r="H402" s="113" t="s">
        <v>61</v>
      </c>
    </row>
    <row r="403" spans="1:8" x14ac:dyDescent="0.25">
      <c r="A403" s="113" t="s">
        <v>1</v>
      </c>
      <c r="B403" s="113" t="s">
        <v>318</v>
      </c>
      <c r="C403" s="113" t="s">
        <v>271</v>
      </c>
      <c r="D403" s="113" t="s">
        <v>198</v>
      </c>
      <c r="E403" s="113" t="s">
        <v>195</v>
      </c>
      <c r="F403" s="113" t="s">
        <v>196</v>
      </c>
      <c r="G403" s="113" t="s">
        <v>673</v>
      </c>
      <c r="H403" s="113" t="s">
        <v>61</v>
      </c>
    </row>
    <row r="404" spans="1:8" x14ac:dyDescent="0.25">
      <c r="A404" s="113" t="s">
        <v>5</v>
      </c>
      <c r="B404" s="113" t="s">
        <v>329</v>
      </c>
      <c r="C404" s="113" t="s">
        <v>194</v>
      </c>
      <c r="D404" s="113" t="s">
        <v>198</v>
      </c>
      <c r="E404" s="113" t="s">
        <v>195</v>
      </c>
      <c r="F404" s="113" t="s">
        <v>238</v>
      </c>
      <c r="G404" s="113" t="s">
        <v>674</v>
      </c>
      <c r="H404" s="113" t="s">
        <v>44</v>
      </c>
    </row>
    <row r="405" spans="1:8" x14ac:dyDescent="0.25">
      <c r="A405" s="113" t="s">
        <v>5</v>
      </c>
      <c r="B405" s="113" t="s">
        <v>329</v>
      </c>
      <c r="C405" s="113" t="s">
        <v>194</v>
      </c>
      <c r="D405" s="113" t="s">
        <v>198</v>
      </c>
      <c r="E405" s="113" t="s">
        <v>195</v>
      </c>
      <c r="F405" s="113" t="s">
        <v>238</v>
      </c>
      <c r="G405" s="113" t="s">
        <v>675</v>
      </c>
      <c r="H405" s="113" t="s">
        <v>44</v>
      </c>
    </row>
    <row r="406" spans="1:8" x14ac:dyDescent="0.25">
      <c r="A406" s="113" t="s">
        <v>223</v>
      </c>
      <c r="B406" s="113" t="s">
        <v>659</v>
      </c>
      <c r="C406" s="113" t="s">
        <v>194</v>
      </c>
      <c r="D406" s="113" t="s">
        <v>198</v>
      </c>
      <c r="E406" s="113" t="s">
        <v>195</v>
      </c>
      <c r="F406" s="113" t="s">
        <v>238</v>
      </c>
      <c r="G406" s="113" t="s">
        <v>676</v>
      </c>
      <c r="H406" s="113" t="s">
        <v>44</v>
      </c>
    </row>
    <row r="407" spans="1:8" x14ac:dyDescent="0.25">
      <c r="A407" s="113" t="s">
        <v>1</v>
      </c>
      <c r="B407" s="113" t="s">
        <v>432</v>
      </c>
      <c r="C407" s="113" t="s">
        <v>271</v>
      </c>
      <c r="D407" s="113" t="s">
        <v>198</v>
      </c>
      <c r="E407" s="113" t="s">
        <v>195</v>
      </c>
      <c r="F407" s="113" t="s">
        <v>196</v>
      </c>
      <c r="G407" s="113" t="s">
        <v>677</v>
      </c>
      <c r="H407" s="113" t="s">
        <v>61</v>
      </c>
    </row>
    <row r="408" spans="1:8" x14ac:dyDescent="0.25">
      <c r="A408" s="113" t="s">
        <v>1</v>
      </c>
      <c r="B408" s="113" t="s">
        <v>432</v>
      </c>
      <c r="C408" s="113" t="s">
        <v>271</v>
      </c>
      <c r="D408" s="113" t="s">
        <v>198</v>
      </c>
      <c r="E408" s="113" t="s">
        <v>195</v>
      </c>
      <c r="F408" s="113" t="s">
        <v>196</v>
      </c>
      <c r="G408" s="113" t="s">
        <v>678</v>
      </c>
      <c r="H408" s="113" t="s">
        <v>61</v>
      </c>
    </row>
    <row r="409" spans="1:8" x14ac:dyDescent="0.25">
      <c r="A409" s="113" t="s">
        <v>1</v>
      </c>
      <c r="B409" s="113" t="s">
        <v>432</v>
      </c>
      <c r="C409" s="113" t="s">
        <v>271</v>
      </c>
      <c r="D409" s="113" t="s">
        <v>198</v>
      </c>
      <c r="E409" s="113" t="s">
        <v>195</v>
      </c>
      <c r="F409" s="113" t="s">
        <v>196</v>
      </c>
      <c r="G409" s="113" t="s">
        <v>679</v>
      </c>
      <c r="H409" s="113" t="s">
        <v>61</v>
      </c>
    </row>
    <row r="410" spans="1:8" x14ac:dyDescent="0.25">
      <c r="A410" s="113" t="s">
        <v>1</v>
      </c>
      <c r="B410" s="113" t="s">
        <v>432</v>
      </c>
      <c r="C410" s="113" t="s">
        <v>271</v>
      </c>
      <c r="D410" s="113" t="s">
        <v>198</v>
      </c>
      <c r="E410" s="113" t="s">
        <v>195</v>
      </c>
      <c r="F410" s="113" t="s">
        <v>196</v>
      </c>
      <c r="G410" s="113" t="s">
        <v>680</v>
      </c>
      <c r="H410" s="113" t="s">
        <v>61</v>
      </c>
    </row>
    <row r="411" spans="1:8" x14ac:dyDescent="0.25">
      <c r="A411" s="113" t="s">
        <v>1</v>
      </c>
      <c r="B411" s="113" t="s">
        <v>432</v>
      </c>
      <c r="C411" s="113" t="s">
        <v>271</v>
      </c>
      <c r="D411" s="113" t="s">
        <v>198</v>
      </c>
      <c r="E411" s="113" t="s">
        <v>195</v>
      </c>
      <c r="F411" s="113" t="s">
        <v>196</v>
      </c>
      <c r="G411" s="113" t="s">
        <v>681</v>
      </c>
      <c r="H411" s="113" t="s">
        <v>61</v>
      </c>
    </row>
    <row r="412" spans="1:8" x14ac:dyDescent="0.25">
      <c r="A412" s="113" t="s">
        <v>1</v>
      </c>
      <c r="B412" s="113" t="s">
        <v>432</v>
      </c>
      <c r="C412" s="113" t="s">
        <v>271</v>
      </c>
      <c r="D412" s="113" t="s">
        <v>198</v>
      </c>
      <c r="E412" s="113" t="s">
        <v>195</v>
      </c>
      <c r="F412" s="113" t="s">
        <v>196</v>
      </c>
      <c r="G412" s="113" t="s">
        <v>682</v>
      </c>
      <c r="H412" s="113" t="s">
        <v>61</v>
      </c>
    </row>
    <row r="413" spans="1:8" x14ac:dyDescent="0.25">
      <c r="A413" s="113" t="s">
        <v>1</v>
      </c>
      <c r="B413" s="113" t="s">
        <v>439</v>
      </c>
      <c r="C413" s="113" t="s">
        <v>271</v>
      </c>
      <c r="D413" s="113" t="s">
        <v>198</v>
      </c>
      <c r="E413" s="113" t="s">
        <v>195</v>
      </c>
      <c r="F413" s="113" t="s">
        <v>196</v>
      </c>
      <c r="G413" s="113" t="s">
        <v>683</v>
      </c>
      <c r="H413" s="113" t="s">
        <v>61</v>
      </c>
    </row>
    <row r="414" spans="1:8" x14ac:dyDescent="0.25">
      <c r="A414" s="113" t="s">
        <v>1</v>
      </c>
      <c r="B414" s="113" t="s">
        <v>439</v>
      </c>
      <c r="C414" s="113" t="s">
        <v>271</v>
      </c>
      <c r="D414" s="113" t="s">
        <v>198</v>
      </c>
      <c r="E414" s="113" t="s">
        <v>195</v>
      </c>
      <c r="F414" s="113" t="s">
        <v>196</v>
      </c>
      <c r="G414" s="113" t="s">
        <v>684</v>
      </c>
      <c r="H414" s="113" t="s">
        <v>61</v>
      </c>
    </row>
    <row r="415" spans="1:8" x14ac:dyDescent="0.25">
      <c r="A415" s="113" t="s">
        <v>1</v>
      </c>
      <c r="B415" s="113" t="s">
        <v>439</v>
      </c>
      <c r="C415" s="113" t="s">
        <v>271</v>
      </c>
      <c r="D415" s="113" t="s">
        <v>198</v>
      </c>
      <c r="E415" s="113" t="s">
        <v>195</v>
      </c>
      <c r="F415" s="113" t="s">
        <v>196</v>
      </c>
      <c r="G415" s="113" t="s">
        <v>685</v>
      </c>
      <c r="H415" s="113" t="s">
        <v>61</v>
      </c>
    </row>
    <row r="416" spans="1:8" x14ac:dyDescent="0.25">
      <c r="A416" s="113" t="s">
        <v>1</v>
      </c>
      <c r="B416" s="113" t="s">
        <v>686</v>
      </c>
      <c r="C416" s="113" t="s">
        <v>271</v>
      </c>
      <c r="D416" s="113" t="s">
        <v>198</v>
      </c>
      <c r="E416" s="113" t="s">
        <v>195</v>
      </c>
      <c r="F416" s="113" t="s">
        <v>238</v>
      </c>
      <c r="G416" s="113" t="s">
        <v>687</v>
      </c>
      <c r="H416" s="113" t="s">
        <v>61</v>
      </c>
    </row>
    <row r="417" spans="1:8" x14ac:dyDescent="0.25">
      <c r="A417" s="113" t="s">
        <v>1</v>
      </c>
      <c r="B417" s="113" t="s">
        <v>323</v>
      </c>
      <c r="C417" s="113" t="s">
        <v>271</v>
      </c>
      <c r="D417" s="113" t="s">
        <v>198</v>
      </c>
      <c r="E417" s="113" t="s">
        <v>195</v>
      </c>
      <c r="F417" s="113" t="s">
        <v>196</v>
      </c>
      <c r="G417" s="113" t="s">
        <v>688</v>
      </c>
      <c r="H417" s="113" t="s">
        <v>61</v>
      </c>
    </row>
    <row r="418" spans="1:8" x14ac:dyDescent="0.25">
      <c r="A418" s="113" t="s">
        <v>1</v>
      </c>
      <c r="B418" s="113" t="s">
        <v>323</v>
      </c>
      <c r="C418" s="113" t="s">
        <v>271</v>
      </c>
      <c r="D418" s="113" t="s">
        <v>198</v>
      </c>
      <c r="E418" s="113" t="s">
        <v>195</v>
      </c>
      <c r="F418" s="113" t="s">
        <v>196</v>
      </c>
      <c r="G418" s="113" t="s">
        <v>689</v>
      </c>
      <c r="H418" s="113" t="s">
        <v>61</v>
      </c>
    </row>
    <row r="419" spans="1:8" x14ac:dyDescent="0.25">
      <c r="A419" s="113" t="s">
        <v>1</v>
      </c>
      <c r="B419" s="113" t="s">
        <v>686</v>
      </c>
      <c r="C419" s="113" t="s">
        <v>271</v>
      </c>
      <c r="D419" s="113" t="s">
        <v>198</v>
      </c>
      <c r="E419" s="113" t="s">
        <v>195</v>
      </c>
      <c r="F419" s="113" t="s">
        <v>238</v>
      </c>
      <c r="G419" s="113" t="s">
        <v>690</v>
      </c>
      <c r="H419" s="113" t="s">
        <v>61</v>
      </c>
    </row>
    <row r="420" spans="1:8" x14ac:dyDescent="0.25">
      <c r="A420" s="113" t="s">
        <v>1</v>
      </c>
      <c r="B420" s="113" t="s">
        <v>331</v>
      </c>
      <c r="C420" s="113" t="s">
        <v>271</v>
      </c>
      <c r="D420" s="113" t="s">
        <v>198</v>
      </c>
      <c r="E420" s="113" t="s">
        <v>195</v>
      </c>
      <c r="F420" s="113" t="s">
        <v>238</v>
      </c>
      <c r="G420" s="113" t="s">
        <v>691</v>
      </c>
      <c r="H420" s="113" t="s">
        <v>61</v>
      </c>
    </row>
    <row r="421" spans="1:8" x14ac:dyDescent="0.25">
      <c r="A421" s="113" t="s">
        <v>1</v>
      </c>
      <c r="B421" s="113" t="s">
        <v>449</v>
      </c>
      <c r="C421" s="113" t="s">
        <v>271</v>
      </c>
      <c r="D421" s="113" t="s">
        <v>198</v>
      </c>
      <c r="E421" s="113" t="s">
        <v>195</v>
      </c>
      <c r="F421" s="113" t="s">
        <v>196</v>
      </c>
      <c r="G421" s="113" t="s">
        <v>692</v>
      </c>
      <c r="H421" s="113" t="s">
        <v>61</v>
      </c>
    </row>
    <row r="422" spans="1:8" x14ac:dyDescent="0.25">
      <c r="A422" s="113" t="s">
        <v>1</v>
      </c>
      <c r="B422" s="113" t="s">
        <v>449</v>
      </c>
      <c r="C422" s="113" t="s">
        <v>271</v>
      </c>
      <c r="D422" s="113" t="s">
        <v>198</v>
      </c>
      <c r="E422" s="113" t="s">
        <v>195</v>
      </c>
      <c r="F422" s="113" t="s">
        <v>196</v>
      </c>
      <c r="G422" s="113" t="s">
        <v>693</v>
      </c>
      <c r="H422" s="113" t="s">
        <v>61</v>
      </c>
    </row>
    <row r="423" spans="1:8" x14ac:dyDescent="0.25">
      <c r="A423" s="113" t="s">
        <v>1</v>
      </c>
      <c r="B423" s="113" t="s">
        <v>449</v>
      </c>
      <c r="C423" s="113" t="s">
        <v>271</v>
      </c>
      <c r="D423" s="113" t="s">
        <v>198</v>
      </c>
      <c r="E423" s="113" t="s">
        <v>195</v>
      </c>
      <c r="F423" s="113" t="s">
        <v>196</v>
      </c>
      <c r="G423" s="113" t="s">
        <v>694</v>
      </c>
      <c r="H423" s="113" t="s">
        <v>61</v>
      </c>
    </row>
    <row r="424" spans="1:8" x14ac:dyDescent="0.25">
      <c r="A424" s="113" t="s">
        <v>1</v>
      </c>
      <c r="B424" s="113" t="s">
        <v>449</v>
      </c>
      <c r="C424" s="113" t="s">
        <v>271</v>
      </c>
      <c r="D424" s="113" t="s">
        <v>198</v>
      </c>
      <c r="E424" s="113" t="s">
        <v>195</v>
      </c>
      <c r="F424" s="113" t="s">
        <v>196</v>
      </c>
      <c r="G424" s="113" t="s">
        <v>695</v>
      </c>
      <c r="H424" s="113" t="s">
        <v>61</v>
      </c>
    </row>
    <row r="425" spans="1:8" x14ac:dyDescent="0.25">
      <c r="A425" s="113" t="s">
        <v>1</v>
      </c>
      <c r="B425" s="113" t="s">
        <v>449</v>
      </c>
      <c r="C425" s="113" t="s">
        <v>271</v>
      </c>
      <c r="D425" s="113" t="s">
        <v>198</v>
      </c>
      <c r="E425" s="113" t="s">
        <v>195</v>
      </c>
      <c r="F425" s="113" t="s">
        <v>196</v>
      </c>
      <c r="G425" s="113" t="s">
        <v>696</v>
      </c>
      <c r="H425" s="113" t="s">
        <v>61</v>
      </c>
    </row>
    <row r="426" spans="1:8" x14ac:dyDescent="0.25">
      <c r="A426" s="113" t="s">
        <v>1</v>
      </c>
      <c r="B426" s="113" t="s">
        <v>449</v>
      </c>
      <c r="C426" s="113" t="s">
        <v>271</v>
      </c>
      <c r="D426" s="113" t="s">
        <v>198</v>
      </c>
      <c r="E426" s="113" t="s">
        <v>195</v>
      </c>
      <c r="F426" s="113" t="s">
        <v>599</v>
      </c>
      <c r="G426" s="113" t="s">
        <v>697</v>
      </c>
      <c r="H426" s="113" t="s">
        <v>61</v>
      </c>
    </row>
    <row r="427" spans="1:8" x14ac:dyDescent="0.25">
      <c r="A427" s="113" t="s">
        <v>1</v>
      </c>
      <c r="B427" s="113" t="s">
        <v>449</v>
      </c>
      <c r="C427" s="113" t="s">
        <v>271</v>
      </c>
      <c r="D427" s="113" t="s">
        <v>198</v>
      </c>
      <c r="E427" s="113" t="s">
        <v>195</v>
      </c>
      <c r="F427" s="113" t="s">
        <v>196</v>
      </c>
      <c r="G427" s="113" t="s">
        <v>698</v>
      </c>
      <c r="H427" s="113" t="s">
        <v>61</v>
      </c>
    </row>
    <row r="428" spans="1:8" x14ac:dyDescent="0.25">
      <c r="A428" s="113" t="s">
        <v>1</v>
      </c>
      <c r="B428" s="113" t="s">
        <v>449</v>
      </c>
      <c r="C428" s="113" t="s">
        <v>271</v>
      </c>
      <c r="D428" s="113" t="s">
        <v>198</v>
      </c>
      <c r="E428" s="113" t="s">
        <v>195</v>
      </c>
      <c r="F428" s="113" t="s">
        <v>196</v>
      </c>
      <c r="G428" s="113" t="s">
        <v>699</v>
      </c>
      <c r="H428" s="113" t="s">
        <v>61</v>
      </c>
    </row>
    <row r="429" spans="1:8" x14ac:dyDescent="0.25">
      <c r="A429" s="113" t="s">
        <v>1</v>
      </c>
      <c r="B429" s="113" t="s">
        <v>300</v>
      </c>
      <c r="C429" s="113" t="s">
        <v>271</v>
      </c>
      <c r="D429" s="113" t="s">
        <v>198</v>
      </c>
      <c r="E429" s="113" t="s">
        <v>195</v>
      </c>
      <c r="F429" s="113" t="s">
        <v>196</v>
      </c>
      <c r="G429" s="113" t="s">
        <v>700</v>
      </c>
      <c r="H429" s="113" t="s">
        <v>61</v>
      </c>
    </row>
    <row r="430" spans="1:8" x14ac:dyDescent="0.25">
      <c r="A430" s="113" t="s">
        <v>1</v>
      </c>
      <c r="B430" s="113" t="s">
        <v>300</v>
      </c>
      <c r="C430" s="113" t="s">
        <v>271</v>
      </c>
      <c r="D430" s="113" t="s">
        <v>198</v>
      </c>
      <c r="E430" s="113" t="s">
        <v>195</v>
      </c>
      <c r="F430" s="113" t="s">
        <v>196</v>
      </c>
      <c r="G430" s="113" t="s">
        <v>701</v>
      </c>
      <c r="H430" s="113" t="s">
        <v>61</v>
      </c>
    </row>
    <row r="431" spans="1:8" x14ac:dyDescent="0.25">
      <c r="A431" s="113" t="s">
        <v>1</v>
      </c>
      <c r="B431" s="113" t="s">
        <v>300</v>
      </c>
      <c r="C431" s="113" t="s">
        <v>271</v>
      </c>
      <c r="D431" s="113" t="s">
        <v>198</v>
      </c>
      <c r="E431" s="113" t="s">
        <v>195</v>
      </c>
      <c r="F431" s="113" t="s">
        <v>196</v>
      </c>
      <c r="G431" s="113" t="s">
        <v>702</v>
      </c>
      <c r="H431" s="113" t="s">
        <v>61</v>
      </c>
    </row>
    <row r="432" spans="1:8" x14ac:dyDescent="0.25">
      <c r="A432" s="113" t="s">
        <v>1</v>
      </c>
      <c r="B432" s="113" t="s">
        <v>300</v>
      </c>
      <c r="C432" s="113" t="s">
        <v>271</v>
      </c>
      <c r="D432" s="113" t="s">
        <v>198</v>
      </c>
      <c r="E432" s="113" t="s">
        <v>195</v>
      </c>
      <c r="F432" s="113" t="s">
        <v>196</v>
      </c>
      <c r="G432" s="113" t="s">
        <v>703</v>
      </c>
      <c r="H432" s="113" t="s">
        <v>61</v>
      </c>
    </row>
    <row r="433" spans="1:8" x14ac:dyDescent="0.25">
      <c r="A433" s="113" t="s">
        <v>1</v>
      </c>
      <c r="B433" s="113" t="s">
        <v>300</v>
      </c>
      <c r="C433" s="113" t="s">
        <v>271</v>
      </c>
      <c r="D433" s="113" t="s">
        <v>198</v>
      </c>
      <c r="E433" s="113" t="s">
        <v>195</v>
      </c>
      <c r="F433" s="113" t="s">
        <v>196</v>
      </c>
      <c r="G433" s="113" t="s">
        <v>704</v>
      </c>
      <c r="H433" s="113" t="s">
        <v>61</v>
      </c>
    </row>
    <row r="434" spans="1:8" x14ac:dyDescent="0.25">
      <c r="A434" s="113" t="s">
        <v>1</v>
      </c>
      <c r="B434" s="113" t="s">
        <v>587</v>
      </c>
      <c r="C434" s="113" t="s">
        <v>271</v>
      </c>
      <c r="D434" s="113" t="s">
        <v>198</v>
      </c>
      <c r="E434" s="113" t="s">
        <v>195</v>
      </c>
      <c r="F434" s="113" t="s">
        <v>196</v>
      </c>
      <c r="G434" s="113" t="s">
        <v>705</v>
      </c>
      <c r="H434" s="113" t="s">
        <v>61</v>
      </c>
    </row>
    <row r="435" spans="1:8" x14ac:dyDescent="0.25">
      <c r="A435" s="113" t="s">
        <v>1</v>
      </c>
      <c r="B435" s="113" t="s">
        <v>587</v>
      </c>
      <c r="C435" s="113" t="s">
        <v>271</v>
      </c>
      <c r="D435" s="113" t="s">
        <v>198</v>
      </c>
      <c r="E435" s="113" t="s">
        <v>195</v>
      </c>
      <c r="F435" s="113" t="s">
        <v>196</v>
      </c>
      <c r="G435" s="113" t="s">
        <v>706</v>
      </c>
      <c r="H435" s="113" t="s">
        <v>61</v>
      </c>
    </row>
    <row r="436" spans="1:8" x14ac:dyDescent="0.25">
      <c r="A436" s="113" t="s">
        <v>1</v>
      </c>
      <c r="B436" s="113" t="s">
        <v>331</v>
      </c>
      <c r="C436" s="113" t="s">
        <v>271</v>
      </c>
      <c r="D436" s="113" t="s">
        <v>198</v>
      </c>
      <c r="E436" s="113" t="s">
        <v>195</v>
      </c>
      <c r="F436" s="113" t="s">
        <v>238</v>
      </c>
      <c r="G436" s="113" t="s">
        <v>707</v>
      </c>
      <c r="H436" s="113" t="s">
        <v>61</v>
      </c>
    </row>
    <row r="437" spans="1:8" x14ac:dyDescent="0.25">
      <c r="A437" s="113" t="s">
        <v>708</v>
      </c>
      <c r="B437" s="113" t="s">
        <v>709</v>
      </c>
      <c r="C437" s="113" t="s">
        <v>194</v>
      </c>
      <c r="D437" s="113" t="s">
        <v>213</v>
      </c>
      <c r="E437" s="113" t="s">
        <v>195</v>
      </c>
      <c r="F437" s="113" t="s">
        <v>238</v>
      </c>
      <c r="G437" s="113" t="s">
        <v>710</v>
      </c>
      <c r="H437" s="113" t="s">
        <v>44</v>
      </c>
    </row>
    <row r="438" spans="1:8" x14ac:dyDescent="0.25">
      <c r="A438" s="113" t="s">
        <v>1</v>
      </c>
      <c r="B438" s="113" t="s">
        <v>331</v>
      </c>
      <c r="C438" s="113" t="s">
        <v>271</v>
      </c>
      <c r="D438" s="113" t="s">
        <v>198</v>
      </c>
      <c r="E438" s="113" t="s">
        <v>195</v>
      </c>
      <c r="F438" s="113" t="s">
        <v>238</v>
      </c>
      <c r="G438" s="113" t="s">
        <v>711</v>
      </c>
      <c r="H438" s="113" t="s">
        <v>61</v>
      </c>
    </row>
    <row r="439" spans="1:8" x14ac:dyDescent="0.25">
      <c r="A439" s="113" t="s">
        <v>1</v>
      </c>
      <c r="B439" s="113" t="s">
        <v>712</v>
      </c>
      <c r="C439" s="113" t="s">
        <v>271</v>
      </c>
      <c r="D439" s="113" t="s">
        <v>198</v>
      </c>
      <c r="E439" s="113" t="s">
        <v>195</v>
      </c>
      <c r="F439" s="113" t="s">
        <v>196</v>
      </c>
      <c r="G439" s="113" t="s">
        <v>713</v>
      </c>
      <c r="H439" s="113" t="s">
        <v>61</v>
      </c>
    </row>
    <row r="440" spans="1:8" x14ac:dyDescent="0.25">
      <c r="A440" s="113" t="s">
        <v>1</v>
      </c>
      <c r="B440" s="113" t="s">
        <v>712</v>
      </c>
      <c r="C440" s="113" t="s">
        <v>271</v>
      </c>
      <c r="D440" s="113" t="s">
        <v>198</v>
      </c>
      <c r="E440" s="113" t="s">
        <v>195</v>
      </c>
      <c r="F440" s="113" t="s">
        <v>196</v>
      </c>
      <c r="G440" s="113" t="s">
        <v>714</v>
      </c>
      <c r="H440" s="113" t="s">
        <v>61</v>
      </c>
    </row>
    <row r="441" spans="1:8" x14ac:dyDescent="0.25">
      <c r="A441" s="113" t="s">
        <v>1</v>
      </c>
      <c r="B441" s="113" t="s">
        <v>454</v>
      </c>
      <c r="C441" s="113" t="s">
        <v>271</v>
      </c>
      <c r="D441" s="113" t="s">
        <v>198</v>
      </c>
      <c r="E441" s="113" t="s">
        <v>195</v>
      </c>
      <c r="F441" s="113" t="s">
        <v>196</v>
      </c>
      <c r="G441" s="113" t="s">
        <v>715</v>
      </c>
      <c r="H441" s="113" t="s">
        <v>61</v>
      </c>
    </row>
    <row r="442" spans="1:8" x14ac:dyDescent="0.25">
      <c r="A442" s="113" t="s">
        <v>1</v>
      </c>
      <c r="B442" s="113" t="s">
        <v>454</v>
      </c>
      <c r="C442" s="113" t="s">
        <v>271</v>
      </c>
      <c r="D442" s="113" t="s">
        <v>198</v>
      </c>
      <c r="E442" s="113" t="s">
        <v>195</v>
      </c>
      <c r="F442" s="113" t="s">
        <v>196</v>
      </c>
      <c r="G442" s="113" t="s">
        <v>716</v>
      </c>
      <c r="H442" s="113" t="s">
        <v>61</v>
      </c>
    </row>
    <row r="443" spans="1:8" x14ac:dyDescent="0.25">
      <c r="A443" s="113" t="s">
        <v>1</v>
      </c>
      <c r="B443" s="113" t="s">
        <v>454</v>
      </c>
      <c r="C443" s="113" t="s">
        <v>271</v>
      </c>
      <c r="D443" s="113" t="s">
        <v>198</v>
      </c>
      <c r="E443" s="113" t="s">
        <v>195</v>
      </c>
      <c r="F443" s="113" t="s">
        <v>196</v>
      </c>
      <c r="G443" s="113" t="s">
        <v>717</v>
      </c>
      <c r="H443" s="113" t="s">
        <v>61</v>
      </c>
    </row>
    <row r="444" spans="1:8" x14ac:dyDescent="0.25">
      <c r="A444" s="113" t="s">
        <v>1</v>
      </c>
      <c r="B444" s="113" t="s">
        <v>331</v>
      </c>
      <c r="C444" s="113" t="s">
        <v>271</v>
      </c>
      <c r="D444" s="113" t="s">
        <v>198</v>
      </c>
      <c r="E444" s="113" t="s">
        <v>195</v>
      </c>
      <c r="F444" s="113" t="s">
        <v>238</v>
      </c>
      <c r="G444" s="113" t="s">
        <v>718</v>
      </c>
      <c r="H444" s="113" t="s">
        <v>61</v>
      </c>
    </row>
    <row r="445" spans="1:8" x14ac:dyDescent="0.25">
      <c r="A445" s="113" t="s">
        <v>1</v>
      </c>
      <c r="B445" s="113" t="s">
        <v>331</v>
      </c>
      <c r="C445" s="113" t="s">
        <v>271</v>
      </c>
      <c r="D445" s="113" t="s">
        <v>198</v>
      </c>
      <c r="E445" s="113" t="s">
        <v>195</v>
      </c>
      <c r="F445" s="113" t="s">
        <v>238</v>
      </c>
      <c r="G445" s="113" t="s">
        <v>719</v>
      </c>
      <c r="H445" s="113" t="s">
        <v>61</v>
      </c>
    </row>
    <row r="446" spans="1:8" x14ac:dyDescent="0.25">
      <c r="A446" s="113" t="s">
        <v>708</v>
      </c>
      <c r="B446" s="113" t="s">
        <v>709</v>
      </c>
      <c r="C446" s="113" t="s">
        <v>194</v>
      </c>
      <c r="D446" s="113" t="s">
        <v>198</v>
      </c>
      <c r="E446" s="113" t="s">
        <v>195</v>
      </c>
      <c r="F446" s="113" t="s">
        <v>238</v>
      </c>
      <c r="G446" s="113" t="s">
        <v>720</v>
      </c>
      <c r="H446" s="113" t="s">
        <v>44</v>
      </c>
    </row>
    <row r="447" spans="1:8" x14ac:dyDescent="0.25">
      <c r="A447" s="113" t="s">
        <v>708</v>
      </c>
      <c r="B447" s="113" t="s">
        <v>709</v>
      </c>
      <c r="C447" s="113" t="s">
        <v>194</v>
      </c>
      <c r="D447" s="113" t="s">
        <v>198</v>
      </c>
      <c r="E447" s="113" t="s">
        <v>195</v>
      </c>
      <c r="F447" s="113" t="s">
        <v>238</v>
      </c>
      <c r="G447" s="113" t="s">
        <v>721</v>
      </c>
      <c r="H447" s="113" t="s">
        <v>44</v>
      </c>
    </row>
    <row r="448" spans="1:8" x14ac:dyDescent="0.25">
      <c r="A448" s="113" t="s">
        <v>1</v>
      </c>
      <c r="B448" s="113" t="s">
        <v>326</v>
      </c>
      <c r="C448" s="113" t="s">
        <v>271</v>
      </c>
      <c r="D448" s="113" t="s">
        <v>198</v>
      </c>
      <c r="E448" s="113" t="s">
        <v>195</v>
      </c>
      <c r="F448" s="113" t="s">
        <v>196</v>
      </c>
      <c r="G448" s="113" t="s">
        <v>722</v>
      </c>
      <c r="H448" s="113" t="s">
        <v>61</v>
      </c>
    </row>
    <row r="449" spans="1:8" x14ac:dyDescent="0.25">
      <c r="A449" s="113" t="s">
        <v>1</v>
      </c>
      <c r="B449" s="113" t="s">
        <v>326</v>
      </c>
      <c r="C449" s="113" t="s">
        <v>271</v>
      </c>
      <c r="D449" s="113" t="s">
        <v>198</v>
      </c>
      <c r="E449" s="113" t="s">
        <v>195</v>
      </c>
      <c r="F449" s="113" t="s">
        <v>196</v>
      </c>
      <c r="G449" s="113" t="s">
        <v>723</v>
      </c>
      <c r="H449" s="113" t="s">
        <v>61</v>
      </c>
    </row>
    <row r="450" spans="1:8" x14ac:dyDescent="0.25">
      <c r="A450" s="113" t="s">
        <v>1</v>
      </c>
      <c r="B450" s="113" t="s">
        <v>326</v>
      </c>
      <c r="C450" s="113" t="s">
        <v>271</v>
      </c>
      <c r="D450" s="113" t="s">
        <v>198</v>
      </c>
      <c r="E450" s="113" t="s">
        <v>195</v>
      </c>
      <c r="F450" s="113" t="s">
        <v>196</v>
      </c>
      <c r="G450" s="113" t="s">
        <v>724</v>
      </c>
      <c r="H450" s="113" t="s">
        <v>61</v>
      </c>
    </row>
    <row r="451" spans="1:8" x14ac:dyDescent="0.25">
      <c r="A451" s="113" t="s">
        <v>1</v>
      </c>
      <c r="B451" s="113" t="s">
        <v>607</v>
      </c>
      <c r="C451" s="113" t="s">
        <v>271</v>
      </c>
      <c r="D451" s="113" t="s">
        <v>198</v>
      </c>
      <c r="E451" s="113" t="s">
        <v>195</v>
      </c>
      <c r="F451" s="113" t="s">
        <v>196</v>
      </c>
      <c r="G451" s="113" t="s">
        <v>725</v>
      </c>
      <c r="H451" s="113" t="s">
        <v>61</v>
      </c>
    </row>
    <row r="452" spans="1:8" x14ac:dyDescent="0.25">
      <c r="A452" s="113" t="s">
        <v>1</v>
      </c>
      <c r="B452" s="113" t="s">
        <v>607</v>
      </c>
      <c r="C452" s="113" t="s">
        <v>271</v>
      </c>
      <c r="D452" s="113" t="s">
        <v>198</v>
      </c>
      <c r="E452" s="113" t="s">
        <v>195</v>
      </c>
      <c r="F452" s="113" t="s">
        <v>196</v>
      </c>
      <c r="G452" s="113" t="s">
        <v>726</v>
      </c>
      <c r="H452" s="113" t="s">
        <v>61</v>
      </c>
    </row>
    <row r="453" spans="1:8" x14ac:dyDescent="0.25">
      <c r="A453" s="113" t="s">
        <v>1</v>
      </c>
      <c r="B453" s="113" t="s">
        <v>607</v>
      </c>
      <c r="C453" s="113" t="s">
        <v>271</v>
      </c>
      <c r="D453" s="113" t="s">
        <v>198</v>
      </c>
      <c r="E453" s="113" t="s">
        <v>195</v>
      </c>
      <c r="F453" s="113" t="s">
        <v>196</v>
      </c>
      <c r="G453" s="113" t="s">
        <v>727</v>
      </c>
      <c r="H453" s="113" t="s">
        <v>61</v>
      </c>
    </row>
    <row r="454" spans="1:8" x14ac:dyDescent="0.25">
      <c r="A454" s="113" t="s">
        <v>1</v>
      </c>
      <c r="B454" s="113" t="s">
        <v>607</v>
      </c>
      <c r="C454" s="113" t="s">
        <v>271</v>
      </c>
      <c r="D454" s="113" t="s">
        <v>198</v>
      </c>
      <c r="E454" s="113" t="s">
        <v>195</v>
      </c>
      <c r="F454" s="113" t="s">
        <v>196</v>
      </c>
      <c r="G454" s="113" t="s">
        <v>728</v>
      </c>
      <c r="H454" s="113" t="s">
        <v>61</v>
      </c>
    </row>
    <row r="455" spans="1:8" x14ac:dyDescent="0.25">
      <c r="A455" s="113" t="s">
        <v>1</v>
      </c>
      <c r="B455" s="113" t="s">
        <v>729</v>
      </c>
      <c r="C455" s="113" t="s">
        <v>271</v>
      </c>
      <c r="D455" s="113" t="s">
        <v>198</v>
      </c>
      <c r="E455" s="113" t="s">
        <v>195</v>
      </c>
      <c r="F455" s="113" t="s">
        <v>196</v>
      </c>
      <c r="G455" s="113" t="s">
        <v>730</v>
      </c>
      <c r="H455" s="113" t="s">
        <v>61</v>
      </c>
    </row>
    <row r="456" spans="1:8" x14ac:dyDescent="0.25">
      <c r="A456" s="113" t="s">
        <v>1</v>
      </c>
      <c r="B456" s="113" t="s">
        <v>731</v>
      </c>
      <c r="C456" s="113" t="s">
        <v>271</v>
      </c>
      <c r="D456" s="113" t="s">
        <v>198</v>
      </c>
      <c r="E456" s="113" t="s">
        <v>195</v>
      </c>
      <c r="F456" s="113" t="s">
        <v>196</v>
      </c>
      <c r="G456" s="113" t="s">
        <v>732</v>
      </c>
      <c r="H456" s="113" t="s">
        <v>61</v>
      </c>
    </row>
    <row r="457" spans="1:8" x14ac:dyDescent="0.25">
      <c r="A457" s="113" t="s">
        <v>1</v>
      </c>
      <c r="B457" s="113" t="s">
        <v>731</v>
      </c>
      <c r="C457" s="113" t="s">
        <v>271</v>
      </c>
      <c r="D457" s="113" t="s">
        <v>198</v>
      </c>
      <c r="E457" s="113" t="s">
        <v>195</v>
      </c>
      <c r="F457" s="113" t="s">
        <v>196</v>
      </c>
      <c r="G457" s="113" t="s">
        <v>733</v>
      </c>
      <c r="H457" s="113" t="s">
        <v>61</v>
      </c>
    </row>
    <row r="458" spans="1:8" x14ac:dyDescent="0.25">
      <c r="A458" s="113" t="s">
        <v>1</v>
      </c>
      <c r="B458" s="113" t="s">
        <v>731</v>
      </c>
      <c r="C458" s="113" t="s">
        <v>271</v>
      </c>
      <c r="D458" s="113" t="s">
        <v>198</v>
      </c>
      <c r="E458" s="113" t="s">
        <v>195</v>
      </c>
      <c r="F458" s="113" t="s">
        <v>196</v>
      </c>
      <c r="G458" s="113" t="s">
        <v>734</v>
      </c>
      <c r="H458" s="113" t="s">
        <v>61</v>
      </c>
    </row>
    <row r="459" spans="1:8" x14ac:dyDescent="0.25">
      <c r="A459" s="113" t="s">
        <v>1</v>
      </c>
      <c r="B459" s="113" t="s">
        <v>731</v>
      </c>
      <c r="C459" s="113" t="s">
        <v>271</v>
      </c>
      <c r="D459" s="113" t="s">
        <v>198</v>
      </c>
      <c r="E459" s="113" t="s">
        <v>195</v>
      </c>
      <c r="F459" s="113" t="s">
        <v>196</v>
      </c>
      <c r="G459" s="113" t="s">
        <v>735</v>
      </c>
      <c r="H459" s="113" t="s">
        <v>61</v>
      </c>
    </row>
    <row r="460" spans="1:8" x14ac:dyDescent="0.25">
      <c r="A460" s="113" t="s">
        <v>1</v>
      </c>
      <c r="B460" s="113" t="s">
        <v>731</v>
      </c>
      <c r="C460" s="113" t="s">
        <v>271</v>
      </c>
      <c r="D460" s="113" t="s">
        <v>198</v>
      </c>
      <c r="E460" s="113" t="s">
        <v>195</v>
      </c>
      <c r="F460" s="113" t="s">
        <v>196</v>
      </c>
      <c r="G460" s="113" t="s">
        <v>736</v>
      </c>
      <c r="H460" s="113" t="s">
        <v>61</v>
      </c>
    </row>
    <row r="461" spans="1:8" x14ac:dyDescent="0.25">
      <c r="A461" s="113" t="s">
        <v>1</v>
      </c>
      <c r="B461" s="113" t="s">
        <v>621</v>
      </c>
      <c r="C461" s="113" t="s">
        <v>271</v>
      </c>
      <c r="D461" s="113" t="s">
        <v>198</v>
      </c>
      <c r="E461" s="113" t="s">
        <v>195</v>
      </c>
      <c r="F461" s="113" t="s">
        <v>196</v>
      </c>
      <c r="G461" s="113" t="s">
        <v>737</v>
      </c>
      <c r="H461" s="113" t="s">
        <v>61</v>
      </c>
    </row>
    <row r="462" spans="1:8" x14ac:dyDescent="0.25">
      <c r="A462" s="113" t="s">
        <v>1</v>
      </c>
      <c r="B462" s="113" t="s">
        <v>621</v>
      </c>
      <c r="C462" s="113" t="s">
        <v>271</v>
      </c>
      <c r="D462" s="113" t="s">
        <v>198</v>
      </c>
      <c r="E462" s="113" t="s">
        <v>195</v>
      </c>
      <c r="F462" s="113" t="s">
        <v>196</v>
      </c>
      <c r="G462" s="113" t="s">
        <v>738</v>
      </c>
      <c r="H462" s="113" t="s">
        <v>61</v>
      </c>
    </row>
    <row r="463" spans="1:8" x14ac:dyDescent="0.25">
      <c r="A463" s="113" t="s">
        <v>1</v>
      </c>
      <c r="B463" s="113" t="s">
        <v>621</v>
      </c>
      <c r="C463" s="113" t="s">
        <v>271</v>
      </c>
      <c r="D463" s="113" t="s">
        <v>198</v>
      </c>
      <c r="E463" s="113" t="s">
        <v>195</v>
      </c>
      <c r="F463" s="113" t="s">
        <v>196</v>
      </c>
      <c r="G463" s="113" t="s">
        <v>739</v>
      </c>
      <c r="H463" s="113" t="s">
        <v>61</v>
      </c>
    </row>
    <row r="464" spans="1:8" x14ac:dyDescent="0.25">
      <c r="A464" s="113" t="s">
        <v>1</v>
      </c>
      <c r="B464" s="113" t="s">
        <v>627</v>
      </c>
      <c r="C464" s="113" t="s">
        <v>271</v>
      </c>
      <c r="D464" s="113" t="s">
        <v>198</v>
      </c>
      <c r="E464" s="113" t="s">
        <v>195</v>
      </c>
      <c r="F464" s="113" t="s">
        <v>196</v>
      </c>
      <c r="G464" s="113" t="s">
        <v>740</v>
      </c>
      <c r="H464" s="113" t="s">
        <v>61</v>
      </c>
    </row>
    <row r="465" spans="1:8" x14ac:dyDescent="0.25">
      <c r="A465" s="113" t="s">
        <v>223</v>
      </c>
      <c r="B465" s="113" t="s">
        <v>331</v>
      </c>
      <c r="C465" s="113" t="s">
        <v>194</v>
      </c>
      <c r="D465" s="113" t="s">
        <v>198</v>
      </c>
      <c r="E465" s="113" t="s">
        <v>195</v>
      </c>
      <c r="F465" s="113" t="s">
        <v>196</v>
      </c>
      <c r="G465" s="113" t="s">
        <v>741</v>
      </c>
      <c r="H465" s="113" t="s">
        <v>35</v>
      </c>
    </row>
    <row r="466" spans="1:8" x14ac:dyDescent="0.25">
      <c r="A466" s="113" t="s">
        <v>1</v>
      </c>
      <c r="B466" s="113" t="s">
        <v>627</v>
      </c>
      <c r="C466" s="113" t="s">
        <v>271</v>
      </c>
      <c r="D466" s="113" t="s">
        <v>198</v>
      </c>
      <c r="E466" s="113" t="s">
        <v>195</v>
      </c>
      <c r="F466" s="113" t="s">
        <v>196</v>
      </c>
      <c r="G466" s="113" t="s">
        <v>742</v>
      </c>
      <c r="H466" s="113" t="s">
        <v>61</v>
      </c>
    </row>
    <row r="467" spans="1:8" x14ac:dyDescent="0.25">
      <c r="A467" s="113" t="s">
        <v>223</v>
      </c>
      <c r="B467" s="113" t="s">
        <v>487</v>
      </c>
      <c r="C467" s="113" t="s">
        <v>194</v>
      </c>
      <c r="D467" s="113" t="s">
        <v>198</v>
      </c>
      <c r="E467" s="113" t="s">
        <v>195</v>
      </c>
      <c r="F467" s="113" t="s">
        <v>196</v>
      </c>
      <c r="G467" s="113" t="s">
        <v>743</v>
      </c>
      <c r="H467" s="113" t="s">
        <v>35</v>
      </c>
    </row>
    <row r="468" spans="1:8" x14ac:dyDescent="0.25">
      <c r="A468" s="113" t="s">
        <v>1</v>
      </c>
      <c r="B468" s="113" t="s">
        <v>462</v>
      </c>
      <c r="C468" s="113" t="s">
        <v>271</v>
      </c>
      <c r="D468" s="113" t="s">
        <v>198</v>
      </c>
      <c r="E468" s="113" t="s">
        <v>195</v>
      </c>
      <c r="F468" s="113" t="s">
        <v>196</v>
      </c>
      <c r="G468" s="113" t="s">
        <v>744</v>
      </c>
      <c r="H468" s="113" t="s">
        <v>61</v>
      </c>
    </row>
    <row r="469" spans="1:8" x14ac:dyDescent="0.25">
      <c r="A469" s="113" t="s">
        <v>1</v>
      </c>
      <c r="B469" s="113" t="s">
        <v>464</v>
      </c>
      <c r="C469" s="113" t="s">
        <v>271</v>
      </c>
      <c r="D469" s="113" t="s">
        <v>198</v>
      </c>
      <c r="E469" s="113" t="s">
        <v>195</v>
      </c>
      <c r="F469" s="113" t="s">
        <v>196</v>
      </c>
      <c r="G469" s="113" t="s">
        <v>745</v>
      </c>
      <c r="H469" s="113" t="s">
        <v>61</v>
      </c>
    </row>
    <row r="470" spans="1:8" x14ac:dyDescent="0.25">
      <c r="A470" s="113" t="s">
        <v>1</v>
      </c>
      <c r="B470" s="113" t="s">
        <v>464</v>
      </c>
      <c r="C470" s="113" t="s">
        <v>271</v>
      </c>
      <c r="D470" s="113" t="s">
        <v>198</v>
      </c>
      <c r="E470" s="113" t="s">
        <v>195</v>
      </c>
      <c r="F470" s="113" t="s">
        <v>196</v>
      </c>
      <c r="G470" s="113" t="s">
        <v>746</v>
      </c>
      <c r="H470" s="113" t="s">
        <v>61</v>
      </c>
    </row>
    <row r="471" spans="1:8" x14ac:dyDescent="0.25">
      <c r="A471" s="113" t="s">
        <v>1</v>
      </c>
      <c r="B471" s="113" t="s">
        <v>464</v>
      </c>
      <c r="C471" s="113" t="s">
        <v>271</v>
      </c>
      <c r="D471" s="113" t="s">
        <v>198</v>
      </c>
      <c r="E471" s="113" t="s">
        <v>195</v>
      </c>
      <c r="F471" s="113" t="s">
        <v>196</v>
      </c>
      <c r="G471" s="113" t="s">
        <v>747</v>
      </c>
      <c r="H471" s="113" t="s">
        <v>61</v>
      </c>
    </row>
    <row r="472" spans="1:8" x14ac:dyDescent="0.25">
      <c r="A472" s="113" t="s">
        <v>1</v>
      </c>
      <c r="B472" s="113" t="s">
        <v>686</v>
      </c>
      <c r="C472" s="113" t="s">
        <v>271</v>
      </c>
      <c r="D472" s="113" t="s">
        <v>198</v>
      </c>
      <c r="E472" s="113" t="s">
        <v>195</v>
      </c>
      <c r="F472" s="113" t="s">
        <v>196</v>
      </c>
      <c r="G472" s="113" t="s">
        <v>748</v>
      </c>
      <c r="H472" s="113" t="s">
        <v>61</v>
      </c>
    </row>
    <row r="473" spans="1:8" x14ac:dyDescent="0.25">
      <c r="A473" s="113" t="s">
        <v>5</v>
      </c>
      <c r="B473" s="113" t="s">
        <v>329</v>
      </c>
      <c r="C473" s="113" t="s">
        <v>194</v>
      </c>
      <c r="D473" s="113" t="s">
        <v>198</v>
      </c>
      <c r="E473" s="113" t="s">
        <v>195</v>
      </c>
      <c r="F473" s="113" t="s">
        <v>196</v>
      </c>
      <c r="G473" s="113" t="s">
        <v>749</v>
      </c>
      <c r="H473" s="113" t="s">
        <v>44</v>
      </c>
    </row>
    <row r="474" spans="1:8" x14ac:dyDescent="0.25">
      <c r="A474" s="113" t="s">
        <v>5</v>
      </c>
      <c r="B474" s="113" t="s">
        <v>329</v>
      </c>
      <c r="C474" s="113" t="s">
        <v>194</v>
      </c>
      <c r="D474" s="113" t="s">
        <v>198</v>
      </c>
      <c r="E474" s="113" t="s">
        <v>195</v>
      </c>
      <c r="F474" s="113" t="s">
        <v>196</v>
      </c>
      <c r="G474" s="113" t="s">
        <v>750</v>
      </c>
      <c r="H474" s="113" t="s">
        <v>44</v>
      </c>
    </row>
    <row r="475" spans="1:8" x14ac:dyDescent="0.25">
      <c r="A475" s="113" t="s">
        <v>5</v>
      </c>
      <c r="B475" s="113" t="s">
        <v>329</v>
      </c>
      <c r="C475" s="113" t="s">
        <v>194</v>
      </c>
      <c r="D475" s="113" t="s">
        <v>198</v>
      </c>
      <c r="E475" s="113" t="s">
        <v>195</v>
      </c>
      <c r="F475" s="113" t="s">
        <v>196</v>
      </c>
      <c r="G475" s="113" t="s">
        <v>751</v>
      </c>
      <c r="H475" s="113" t="s">
        <v>44</v>
      </c>
    </row>
    <row r="476" spans="1:8" x14ac:dyDescent="0.25">
      <c r="A476" s="113" t="s">
        <v>1</v>
      </c>
      <c r="B476" s="113" t="s">
        <v>331</v>
      </c>
      <c r="C476" s="113" t="s">
        <v>271</v>
      </c>
      <c r="D476" s="113" t="s">
        <v>198</v>
      </c>
      <c r="E476" s="113" t="s">
        <v>195</v>
      </c>
      <c r="F476" s="113" t="s">
        <v>196</v>
      </c>
      <c r="G476" s="113" t="s">
        <v>752</v>
      </c>
      <c r="H476" s="113" t="s">
        <v>61</v>
      </c>
    </row>
    <row r="477" spans="1:8" x14ac:dyDescent="0.25">
      <c r="A477" s="113" t="s">
        <v>1</v>
      </c>
      <c r="B477" s="113" t="s">
        <v>331</v>
      </c>
      <c r="C477" s="113" t="s">
        <v>271</v>
      </c>
      <c r="D477" s="113" t="s">
        <v>198</v>
      </c>
      <c r="E477" s="113" t="s">
        <v>195</v>
      </c>
      <c r="F477" s="113" t="s">
        <v>196</v>
      </c>
      <c r="G477" s="113" t="s">
        <v>753</v>
      </c>
      <c r="H477" s="113" t="s">
        <v>61</v>
      </c>
    </row>
    <row r="478" spans="1:8" x14ac:dyDescent="0.25">
      <c r="A478" s="113" t="s">
        <v>1</v>
      </c>
      <c r="B478" s="113" t="s">
        <v>331</v>
      </c>
      <c r="C478" s="113" t="s">
        <v>271</v>
      </c>
      <c r="D478" s="113" t="s">
        <v>198</v>
      </c>
      <c r="E478" s="113" t="s">
        <v>195</v>
      </c>
      <c r="F478" s="113" t="s">
        <v>196</v>
      </c>
      <c r="G478" s="113" t="s">
        <v>754</v>
      </c>
      <c r="H478" s="113" t="s">
        <v>61</v>
      </c>
    </row>
    <row r="479" spans="1:8" x14ac:dyDescent="0.25">
      <c r="A479" s="113" t="s">
        <v>1</v>
      </c>
      <c r="B479" s="113" t="s">
        <v>505</v>
      </c>
      <c r="C479" s="113" t="s">
        <v>271</v>
      </c>
      <c r="D479" s="113" t="s">
        <v>208</v>
      </c>
      <c r="E479" s="113" t="s">
        <v>195</v>
      </c>
      <c r="F479" s="113" t="s">
        <v>196</v>
      </c>
      <c r="G479" s="113" t="s">
        <v>755</v>
      </c>
      <c r="H479" s="113" t="s">
        <v>61</v>
      </c>
    </row>
    <row r="480" spans="1:8" x14ac:dyDescent="0.25">
      <c r="A480" s="113" t="s">
        <v>1</v>
      </c>
      <c r="B480" s="113" t="s">
        <v>756</v>
      </c>
      <c r="C480" s="113" t="s">
        <v>271</v>
      </c>
      <c r="D480" s="113" t="s">
        <v>213</v>
      </c>
      <c r="E480" s="113" t="s">
        <v>202</v>
      </c>
      <c r="F480" s="113" t="s">
        <v>196</v>
      </c>
      <c r="G480" s="113" t="s">
        <v>757</v>
      </c>
      <c r="H480" s="113" t="s">
        <v>61</v>
      </c>
    </row>
    <row r="481" spans="1:8" x14ac:dyDescent="0.25">
      <c r="A481" s="113" t="s">
        <v>1</v>
      </c>
      <c r="B481" s="113" t="s">
        <v>351</v>
      </c>
      <c r="C481" s="113" t="s">
        <v>271</v>
      </c>
      <c r="D481" s="113" t="s">
        <v>213</v>
      </c>
      <c r="E481" s="113" t="s">
        <v>202</v>
      </c>
      <c r="F481" s="113" t="s">
        <v>196</v>
      </c>
      <c r="G481" s="113" t="s">
        <v>758</v>
      </c>
      <c r="H481" s="113" t="s">
        <v>61</v>
      </c>
    </row>
    <row r="482" spans="1:8" x14ac:dyDescent="0.25">
      <c r="A482" s="113" t="s">
        <v>1</v>
      </c>
      <c r="B482" s="113" t="s">
        <v>298</v>
      </c>
      <c r="C482" s="113" t="s">
        <v>271</v>
      </c>
      <c r="D482" s="113" t="s">
        <v>213</v>
      </c>
      <c r="E482" s="113" t="s">
        <v>202</v>
      </c>
      <c r="F482" s="113" t="s">
        <v>196</v>
      </c>
      <c r="G482" s="113" t="s">
        <v>759</v>
      </c>
      <c r="H482" s="113" t="s">
        <v>61</v>
      </c>
    </row>
    <row r="483" spans="1:8" x14ac:dyDescent="0.25">
      <c r="A483" s="113" t="s">
        <v>1</v>
      </c>
      <c r="B483" s="113" t="s">
        <v>298</v>
      </c>
      <c r="C483" s="113" t="s">
        <v>271</v>
      </c>
      <c r="D483" s="113" t="s">
        <v>213</v>
      </c>
      <c r="E483" s="113" t="s">
        <v>202</v>
      </c>
      <c r="F483" s="113" t="s">
        <v>196</v>
      </c>
      <c r="G483" s="113" t="s">
        <v>760</v>
      </c>
      <c r="H483" s="113" t="s">
        <v>61</v>
      </c>
    </row>
    <row r="484" spans="1:8" x14ac:dyDescent="0.25">
      <c r="A484" s="113" t="s">
        <v>1</v>
      </c>
      <c r="B484" s="113" t="s">
        <v>367</v>
      </c>
      <c r="C484" s="113" t="s">
        <v>271</v>
      </c>
      <c r="D484" s="113" t="s">
        <v>213</v>
      </c>
      <c r="E484" s="113" t="s">
        <v>202</v>
      </c>
      <c r="F484" s="113" t="s">
        <v>196</v>
      </c>
      <c r="G484" s="113" t="s">
        <v>761</v>
      </c>
      <c r="H484" s="113" t="s">
        <v>61</v>
      </c>
    </row>
    <row r="485" spans="1:8" x14ac:dyDescent="0.25">
      <c r="A485" s="113" t="s">
        <v>1</v>
      </c>
      <c r="B485" s="113" t="s">
        <v>367</v>
      </c>
      <c r="C485" s="113" t="s">
        <v>271</v>
      </c>
      <c r="D485" s="113" t="s">
        <v>213</v>
      </c>
      <c r="E485" s="113" t="s">
        <v>202</v>
      </c>
      <c r="F485" s="113" t="s">
        <v>196</v>
      </c>
      <c r="G485" s="113" t="s">
        <v>762</v>
      </c>
      <c r="H485" s="113" t="s">
        <v>61</v>
      </c>
    </row>
    <row r="486" spans="1:8" x14ac:dyDescent="0.25">
      <c r="A486" s="113" t="s">
        <v>1</v>
      </c>
      <c r="B486" s="113" t="s">
        <v>375</v>
      </c>
      <c r="C486" s="113" t="s">
        <v>271</v>
      </c>
      <c r="D486" s="113" t="s">
        <v>213</v>
      </c>
      <c r="E486" s="113" t="s">
        <v>202</v>
      </c>
      <c r="F486" s="113" t="s">
        <v>196</v>
      </c>
      <c r="G486" s="113" t="s">
        <v>763</v>
      </c>
      <c r="H486" s="113" t="s">
        <v>61</v>
      </c>
    </row>
    <row r="487" spans="1:8" x14ac:dyDescent="0.25">
      <c r="A487" s="113" t="s">
        <v>1</v>
      </c>
      <c r="B487" s="113" t="s">
        <v>592</v>
      </c>
      <c r="C487" s="113" t="s">
        <v>271</v>
      </c>
      <c r="D487" s="113" t="s">
        <v>213</v>
      </c>
      <c r="E487" s="113" t="s">
        <v>202</v>
      </c>
      <c r="F487" s="113" t="s">
        <v>196</v>
      </c>
      <c r="G487" s="113" t="s">
        <v>764</v>
      </c>
      <c r="H487" s="113" t="s">
        <v>61</v>
      </c>
    </row>
    <row r="488" spans="1:8" x14ac:dyDescent="0.25">
      <c r="A488" s="113" t="s">
        <v>1</v>
      </c>
      <c r="B488" s="113" t="s">
        <v>503</v>
      </c>
      <c r="C488" s="113" t="s">
        <v>194</v>
      </c>
      <c r="D488" s="113" t="s">
        <v>213</v>
      </c>
      <c r="E488" s="113" t="s">
        <v>202</v>
      </c>
      <c r="F488" s="113" t="s">
        <v>196</v>
      </c>
      <c r="G488" s="113" t="s">
        <v>765</v>
      </c>
      <c r="H488" s="113" t="s">
        <v>61</v>
      </c>
    </row>
    <row r="489" spans="1:8" x14ac:dyDescent="0.25">
      <c r="A489" s="113" t="s">
        <v>1</v>
      </c>
      <c r="B489" s="113" t="s">
        <v>476</v>
      </c>
      <c r="C489" s="113" t="s">
        <v>271</v>
      </c>
      <c r="D489" s="113" t="s">
        <v>213</v>
      </c>
      <c r="E489" s="113" t="s">
        <v>202</v>
      </c>
      <c r="F489" s="113" t="s">
        <v>196</v>
      </c>
      <c r="G489" s="113" t="s">
        <v>766</v>
      </c>
      <c r="H489" s="113" t="s">
        <v>61</v>
      </c>
    </row>
    <row r="490" spans="1:8" x14ac:dyDescent="0.25">
      <c r="A490" s="113" t="s">
        <v>1</v>
      </c>
      <c r="B490" s="113" t="s">
        <v>479</v>
      </c>
      <c r="C490" s="113" t="s">
        <v>271</v>
      </c>
      <c r="D490" s="113" t="s">
        <v>213</v>
      </c>
      <c r="E490" s="113" t="s">
        <v>202</v>
      </c>
      <c r="F490" s="113" t="s">
        <v>196</v>
      </c>
      <c r="G490" s="113" t="s">
        <v>767</v>
      </c>
      <c r="H490" s="113" t="s">
        <v>61</v>
      </c>
    </row>
    <row r="491" spans="1:8" x14ac:dyDescent="0.25">
      <c r="A491" s="113" t="s">
        <v>1</v>
      </c>
      <c r="B491" s="113" t="s">
        <v>639</v>
      </c>
      <c r="C491" s="113" t="s">
        <v>194</v>
      </c>
      <c r="D491" s="113" t="s">
        <v>213</v>
      </c>
      <c r="E491" s="113" t="s">
        <v>202</v>
      </c>
      <c r="F491" s="113" t="s">
        <v>196</v>
      </c>
      <c r="G491" s="113" t="s">
        <v>768</v>
      </c>
      <c r="H491" s="113" t="s">
        <v>61</v>
      </c>
    </row>
    <row r="492" spans="1:8" x14ac:dyDescent="0.25">
      <c r="A492" s="113" t="s">
        <v>1</v>
      </c>
      <c r="B492" s="113" t="s">
        <v>308</v>
      </c>
      <c r="C492" s="113" t="s">
        <v>271</v>
      </c>
      <c r="D492" s="113" t="s">
        <v>213</v>
      </c>
      <c r="E492" s="113" t="s">
        <v>202</v>
      </c>
      <c r="F492" s="113" t="s">
        <v>196</v>
      </c>
      <c r="G492" s="113" t="s">
        <v>769</v>
      </c>
      <c r="H492" s="113" t="s">
        <v>61</v>
      </c>
    </row>
    <row r="493" spans="1:8" x14ac:dyDescent="0.25">
      <c r="A493" s="113" t="s">
        <v>223</v>
      </c>
      <c r="B493" s="113" t="s">
        <v>282</v>
      </c>
      <c r="C493" s="113" t="s">
        <v>194</v>
      </c>
      <c r="D493" s="113" t="s">
        <v>213</v>
      </c>
      <c r="E493" s="113" t="s">
        <v>202</v>
      </c>
      <c r="F493" s="113" t="s">
        <v>196</v>
      </c>
      <c r="G493" s="113" t="s">
        <v>770</v>
      </c>
      <c r="H493" s="113" t="s">
        <v>35</v>
      </c>
    </row>
    <row r="494" spans="1:8" x14ac:dyDescent="0.25">
      <c r="A494" s="113" t="s">
        <v>1</v>
      </c>
      <c r="B494" s="113" t="s">
        <v>308</v>
      </c>
      <c r="C494" s="113" t="s">
        <v>271</v>
      </c>
      <c r="D494" s="113" t="s">
        <v>213</v>
      </c>
      <c r="E494" s="113" t="s">
        <v>202</v>
      </c>
      <c r="F494" s="113" t="s">
        <v>196</v>
      </c>
      <c r="G494" s="113" t="s">
        <v>771</v>
      </c>
      <c r="H494" s="113" t="s">
        <v>61</v>
      </c>
    </row>
    <row r="495" spans="1:8" x14ac:dyDescent="0.25">
      <c r="A495" s="113" t="s">
        <v>1</v>
      </c>
      <c r="B495" s="113" t="s">
        <v>308</v>
      </c>
      <c r="C495" s="113" t="s">
        <v>271</v>
      </c>
      <c r="D495" s="113" t="s">
        <v>213</v>
      </c>
      <c r="E495" s="113" t="s">
        <v>202</v>
      </c>
      <c r="F495" s="113" t="s">
        <v>196</v>
      </c>
      <c r="G495" s="113" t="s">
        <v>772</v>
      </c>
      <c r="H495" s="113" t="s">
        <v>61</v>
      </c>
    </row>
    <row r="496" spans="1:8" x14ac:dyDescent="0.25">
      <c r="A496" s="113" t="s">
        <v>1</v>
      </c>
      <c r="B496" s="113" t="s">
        <v>384</v>
      </c>
      <c r="C496" s="113" t="s">
        <v>271</v>
      </c>
      <c r="D496" s="113" t="s">
        <v>213</v>
      </c>
      <c r="E496" s="113" t="s">
        <v>202</v>
      </c>
      <c r="F496" s="113" t="s">
        <v>196</v>
      </c>
      <c r="G496" s="113" t="s">
        <v>773</v>
      </c>
      <c r="H496" s="113" t="s">
        <v>61</v>
      </c>
    </row>
    <row r="497" spans="1:8" x14ac:dyDescent="0.25">
      <c r="A497" s="113" t="s">
        <v>1</v>
      </c>
      <c r="B497" s="113" t="s">
        <v>774</v>
      </c>
      <c r="C497" s="113" t="s">
        <v>271</v>
      </c>
      <c r="D497" s="113" t="s">
        <v>213</v>
      </c>
      <c r="E497" s="113" t="s">
        <v>202</v>
      </c>
      <c r="F497" s="113" t="s">
        <v>196</v>
      </c>
      <c r="G497" s="113" t="s">
        <v>775</v>
      </c>
      <c r="H497" s="113" t="s">
        <v>61</v>
      </c>
    </row>
    <row r="498" spans="1:8" x14ac:dyDescent="0.25">
      <c r="A498" s="113" t="s">
        <v>1</v>
      </c>
      <c r="B498" s="113" t="s">
        <v>278</v>
      </c>
      <c r="C498" s="113" t="s">
        <v>271</v>
      </c>
      <c r="D498" s="113" t="s">
        <v>213</v>
      </c>
      <c r="E498" s="113" t="s">
        <v>202</v>
      </c>
      <c r="F498" s="113" t="s">
        <v>196</v>
      </c>
      <c r="G498" s="113" t="s">
        <v>776</v>
      </c>
      <c r="H498" s="113" t="s">
        <v>61</v>
      </c>
    </row>
    <row r="499" spans="1:8" x14ac:dyDescent="0.25">
      <c r="A499" s="113" t="s">
        <v>1</v>
      </c>
      <c r="B499" s="113" t="s">
        <v>278</v>
      </c>
      <c r="C499" s="113" t="s">
        <v>271</v>
      </c>
      <c r="D499" s="113" t="s">
        <v>213</v>
      </c>
      <c r="E499" s="113" t="s">
        <v>202</v>
      </c>
      <c r="F499" s="113" t="s">
        <v>196</v>
      </c>
      <c r="G499" s="113" t="s">
        <v>777</v>
      </c>
      <c r="H499" s="113" t="s">
        <v>61</v>
      </c>
    </row>
    <row r="500" spans="1:8" x14ac:dyDescent="0.25">
      <c r="A500" s="113" t="s">
        <v>1</v>
      </c>
      <c r="B500" s="113" t="s">
        <v>278</v>
      </c>
      <c r="C500" s="113" t="s">
        <v>271</v>
      </c>
      <c r="D500" s="113" t="s">
        <v>213</v>
      </c>
      <c r="E500" s="113" t="s">
        <v>202</v>
      </c>
      <c r="F500" s="113" t="s">
        <v>196</v>
      </c>
      <c r="G500" s="113" t="s">
        <v>778</v>
      </c>
      <c r="H500" s="113" t="s">
        <v>61</v>
      </c>
    </row>
    <row r="501" spans="1:8" x14ac:dyDescent="0.25">
      <c r="A501" s="113" t="s">
        <v>1</v>
      </c>
      <c r="B501" s="113" t="s">
        <v>270</v>
      </c>
      <c r="C501" s="113" t="s">
        <v>271</v>
      </c>
      <c r="D501" s="113" t="s">
        <v>213</v>
      </c>
      <c r="E501" s="113" t="s">
        <v>202</v>
      </c>
      <c r="F501" s="113" t="s">
        <v>196</v>
      </c>
      <c r="G501" s="113" t="s">
        <v>779</v>
      </c>
      <c r="H501" s="113" t="s">
        <v>61</v>
      </c>
    </row>
    <row r="502" spans="1:8" x14ac:dyDescent="0.25">
      <c r="A502" s="113" t="s">
        <v>1</v>
      </c>
      <c r="B502" s="113" t="s">
        <v>270</v>
      </c>
      <c r="C502" s="113" t="s">
        <v>271</v>
      </c>
      <c r="D502" s="113" t="s">
        <v>213</v>
      </c>
      <c r="E502" s="113" t="s">
        <v>202</v>
      </c>
      <c r="F502" s="113" t="s">
        <v>196</v>
      </c>
      <c r="G502" s="113" t="s">
        <v>780</v>
      </c>
      <c r="H502" s="113" t="s">
        <v>61</v>
      </c>
    </row>
    <row r="503" spans="1:8" x14ac:dyDescent="0.25">
      <c r="A503" s="113" t="s">
        <v>1</v>
      </c>
      <c r="B503" s="113" t="s">
        <v>315</v>
      </c>
      <c r="C503" s="113" t="s">
        <v>271</v>
      </c>
      <c r="D503" s="113" t="s">
        <v>213</v>
      </c>
      <c r="E503" s="113" t="s">
        <v>202</v>
      </c>
      <c r="F503" s="113" t="s">
        <v>196</v>
      </c>
      <c r="G503" s="113" t="s">
        <v>781</v>
      </c>
      <c r="H503" s="113" t="s">
        <v>61</v>
      </c>
    </row>
    <row r="504" spans="1:8" x14ac:dyDescent="0.25">
      <c r="A504" s="113" t="s">
        <v>1</v>
      </c>
      <c r="B504" s="113" t="s">
        <v>315</v>
      </c>
      <c r="C504" s="113" t="s">
        <v>271</v>
      </c>
      <c r="D504" s="113" t="s">
        <v>213</v>
      </c>
      <c r="E504" s="113" t="s">
        <v>202</v>
      </c>
      <c r="F504" s="113" t="s">
        <v>196</v>
      </c>
      <c r="G504" s="113" t="s">
        <v>782</v>
      </c>
      <c r="H504" s="113" t="s">
        <v>61</v>
      </c>
    </row>
    <row r="505" spans="1:8" x14ac:dyDescent="0.25">
      <c r="A505" s="113" t="s">
        <v>1</v>
      </c>
      <c r="B505" s="113" t="s">
        <v>315</v>
      </c>
      <c r="C505" s="113" t="s">
        <v>271</v>
      </c>
      <c r="D505" s="113" t="s">
        <v>213</v>
      </c>
      <c r="E505" s="113" t="s">
        <v>202</v>
      </c>
      <c r="F505" s="113" t="s">
        <v>196</v>
      </c>
      <c r="G505" s="113" t="s">
        <v>783</v>
      </c>
      <c r="H505" s="113" t="s">
        <v>61</v>
      </c>
    </row>
    <row r="506" spans="1:8" x14ac:dyDescent="0.25">
      <c r="A506" s="113" t="s">
        <v>1</v>
      </c>
      <c r="B506" s="113" t="s">
        <v>315</v>
      </c>
      <c r="C506" s="113" t="s">
        <v>271</v>
      </c>
      <c r="D506" s="113" t="s">
        <v>213</v>
      </c>
      <c r="E506" s="113" t="s">
        <v>202</v>
      </c>
      <c r="F506" s="113" t="s">
        <v>196</v>
      </c>
      <c r="G506" s="113" t="s">
        <v>784</v>
      </c>
      <c r="H506" s="113" t="s">
        <v>61</v>
      </c>
    </row>
    <row r="507" spans="1:8" x14ac:dyDescent="0.25">
      <c r="A507" s="113" t="s">
        <v>1</v>
      </c>
      <c r="B507" s="113" t="s">
        <v>409</v>
      </c>
      <c r="C507" s="113" t="s">
        <v>271</v>
      </c>
      <c r="D507" s="113" t="s">
        <v>213</v>
      </c>
      <c r="E507" s="113" t="s">
        <v>202</v>
      </c>
      <c r="F507" s="113" t="s">
        <v>196</v>
      </c>
      <c r="G507" s="113" t="s">
        <v>785</v>
      </c>
      <c r="H507" s="113" t="s">
        <v>61</v>
      </c>
    </row>
    <row r="508" spans="1:8" x14ac:dyDescent="0.25">
      <c r="A508" s="113" t="s">
        <v>1</v>
      </c>
      <c r="B508" s="113" t="s">
        <v>409</v>
      </c>
      <c r="C508" s="113" t="s">
        <v>271</v>
      </c>
      <c r="D508" s="113" t="s">
        <v>213</v>
      </c>
      <c r="E508" s="113" t="s">
        <v>202</v>
      </c>
      <c r="F508" s="113" t="s">
        <v>196</v>
      </c>
      <c r="G508" s="113" t="s">
        <v>786</v>
      </c>
      <c r="H508" s="113" t="s">
        <v>61</v>
      </c>
    </row>
    <row r="509" spans="1:8" x14ac:dyDescent="0.25">
      <c r="A509" s="113" t="s">
        <v>1</v>
      </c>
      <c r="B509" s="113" t="s">
        <v>409</v>
      </c>
      <c r="C509" s="113" t="s">
        <v>271</v>
      </c>
      <c r="D509" s="113" t="s">
        <v>213</v>
      </c>
      <c r="E509" s="113" t="s">
        <v>202</v>
      </c>
      <c r="F509" s="113" t="s">
        <v>196</v>
      </c>
      <c r="G509" s="113" t="s">
        <v>787</v>
      </c>
      <c r="H509" s="113" t="s">
        <v>61</v>
      </c>
    </row>
    <row r="510" spans="1:8" x14ac:dyDescent="0.25">
      <c r="A510" s="113" t="s">
        <v>1</v>
      </c>
      <c r="B510" s="113" t="s">
        <v>413</v>
      </c>
      <c r="C510" s="113" t="s">
        <v>271</v>
      </c>
      <c r="D510" s="113" t="s">
        <v>213</v>
      </c>
      <c r="E510" s="113" t="s">
        <v>202</v>
      </c>
      <c r="F510" s="113" t="s">
        <v>196</v>
      </c>
      <c r="G510" s="113" t="s">
        <v>788</v>
      </c>
      <c r="H510" s="113" t="s">
        <v>61</v>
      </c>
    </row>
    <row r="511" spans="1:8" x14ac:dyDescent="0.25">
      <c r="A511" s="113" t="s">
        <v>1</v>
      </c>
      <c r="B511" s="113" t="s">
        <v>413</v>
      </c>
      <c r="C511" s="113" t="s">
        <v>271</v>
      </c>
      <c r="D511" s="113" t="s">
        <v>213</v>
      </c>
      <c r="E511" s="113" t="s">
        <v>202</v>
      </c>
      <c r="F511" s="113" t="s">
        <v>196</v>
      </c>
      <c r="G511" s="113" t="s">
        <v>789</v>
      </c>
      <c r="H511" s="113" t="s">
        <v>61</v>
      </c>
    </row>
    <row r="512" spans="1:8" x14ac:dyDescent="0.25">
      <c r="A512" s="113" t="s">
        <v>1</v>
      </c>
      <c r="B512" s="113" t="s">
        <v>318</v>
      </c>
      <c r="C512" s="113" t="s">
        <v>271</v>
      </c>
      <c r="D512" s="113" t="s">
        <v>213</v>
      </c>
      <c r="E512" s="113" t="s">
        <v>202</v>
      </c>
      <c r="F512" s="113" t="s">
        <v>196</v>
      </c>
      <c r="G512" s="113" t="s">
        <v>790</v>
      </c>
      <c r="H512" s="113" t="s">
        <v>61</v>
      </c>
    </row>
    <row r="513" spans="1:8" x14ac:dyDescent="0.25">
      <c r="A513" s="113" t="s">
        <v>1</v>
      </c>
      <c r="B513" s="113" t="s">
        <v>318</v>
      </c>
      <c r="C513" s="113" t="s">
        <v>271</v>
      </c>
      <c r="D513" s="113" t="s">
        <v>213</v>
      </c>
      <c r="E513" s="113" t="s">
        <v>202</v>
      </c>
      <c r="F513" s="113" t="s">
        <v>196</v>
      </c>
      <c r="G513" s="113" t="s">
        <v>791</v>
      </c>
      <c r="H513" s="113" t="s">
        <v>61</v>
      </c>
    </row>
    <row r="514" spans="1:8" x14ac:dyDescent="0.25">
      <c r="A514" s="113" t="s">
        <v>1</v>
      </c>
      <c r="B514" s="113" t="s">
        <v>318</v>
      </c>
      <c r="C514" s="113" t="s">
        <v>271</v>
      </c>
      <c r="D514" s="113" t="s">
        <v>213</v>
      </c>
      <c r="E514" s="113" t="s">
        <v>202</v>
      </c>
      <c r="F514" s="113" t="s">
        <v>196</v>
      </c>
      <c r="G514" s="113" t="s">
        <v>792</v>
      </c>
      <c r="H514" s="113" t="s">
        <v>61</v>
      </c>
    </row>
    <row r="515" spans="1:8" x14ac:dyDescent="0.25">
      <c r="A515" s="113" t="s">
        <v>1</v>
      </c>
      <c r="B515" s="113" t="s">
        <v>318</v>
      </c>
      <c r="C515" s="113" t="s">
        <v>271</v>
      </c>
      <c r="D515" s="113" t="s">
        <v>213</v>
      </c>
      <c r="E515" s="113" t="s">
        <v>202</v>
      </c>
      <c r="F515" s="113" t="s">
        <v>196</v>
      </c>
      <c r="G515" s="113" t="s">
        <v>793</v>
      </c>
      <c r="H515" s="113" t="s">
        <v>61</v>
      </c>
    </row>
    <row r="516" spans="1:8" x14ac:dyDescent="0.25">
      <c r="A516" s="113" t="s">
        <v>1</v>
      </c>
      <c r="B516" s="113" t="s">
        <v>503</v>
      </c>
      <c r="C516" s="113" t="s">
        <v>194</v>
      </c>
      <c r="D516" s="113" t="s">
        <v>213</v>
      </c>
      <c r="E516" s="113" t="s">
        <v>202</v>
      </c>
      <c r="F516" s="113" t="s">
        <v>196</v>
      </c>
      <c r="G516" s="113" t="s">
        <v>794</v>
      </c>
      <c r="H516" s="113" t="s">
        <v>61</v>
      </c>
    </row>
    <row r="517" spans="1:8" x14ac:dyDescent="0.25">
      <c r="A517" s="113" t="s">
        <v>1</v>
      </c>
      <c r="B517" s="113" t="s">
        <v>432</v>
      </c>
      <c r="C517" s="113" t="s">
        <v>271</v>
      </c>
      <c r="D517" s="113" t="s">
        <v>213</v>
      </c>
      <c r="E517" s="113" t="s">
        <v>202</v>
      </c>
      <c r="F517" s="113" t="s">
        <v>196</v>
      </c>
      <c r="G517" s="113" t="s">
        <v>795</v>
      </c>
      <c r="H517" s="113" t="s">
        <v>61</v>
      </c>
    </row>
    <row r="518" spans="1:8" x14ac:dyDescent="0.25">
      <c r="A518" s="113" t="s">
        <v>1</v>
      </c>
      <c r="B518" s="113" t="s">
        <v>432</v>
      </c>
      <c r="C518" s="113" t="s">
        <v>271</v>
      </c>
      <c r="D518" s="113" t="s">
        <v>213</v>
      </c>
      <c r="E518" s="113" t="s">
        <v>202</v>
      </c>
      <c r="F518" s="113" t="s">
        <v>196</v>
      </c>
      <c r="G518" s="113" t="s">
        <v>796</v>
      </c>
      <c r="H518" s="113" t="s">
        <v>61</v>
      </c>
    </row>
    <row r="519" spans="1:8" x14ac:dyDescent="0.25">
      <c r="A519" s="113" t="s">
        <v>1</v>
      </c>
      <c r="B519" s="113" t="s">
        <v>439</v>
      </c>
      <c r="C519" s="113" t="s">
        <v>271</v>
      </c>
      <c r="D519" s="113" t="s">
        <v>213</v>
      </c>
      <c r="E519" s="113" t="s">
        <v>202</v>
      </c>
      <c r="F519" s="113" t="s">
        <v>196</v>
      </c>
      <c r="G519" s="113" t="s">
        <v>797</v>
      </c>
      <c r="H519" s="113" t="s">
        <v>61</v>
      </c>
    </row>
    <row r="520" spans="1:8" x14ac:dyDescent="0.25">
      <c r="A520" s="113" t="s">
        <v>1</v>
      </c>
      <c r="B520" s="113" t="s">
        <v>439</v>
      </c>
      <c r="C520" s="113" t="s">
        <v>271</v>
      </c>
      <c r="D520" s="113" t="s">
        <v>213</v>
      </c>
      <c r="E520" s="113" t="s">
        <v>202</v>
      </c>
      <c r="F520" s="113" t="s">
        <v>196</v>
      </c>
      <c r="G520" s="113" t="s">
        <v>798</v>
      </c>
      <c r="H520" s="113" t="s">
        <v>61</v>
      </c>
    </row>
    <row r="521" spans="1:8" x14ac:dyDescent="0.25">
      <c r="A521" s="113" t="s">
        <v>1</v>
      </c>
      <c r="B521" s="113" t="s">
        <v>439</v>
      </c>
      <c r="C521" s="113" t="s">
        <v>271</v>
      </c>
      <c r="D521" s="113" t="s">
        <v>213</v>
      </c>
      <c r="E521" s="113" t="s">
        <v>202</v>
      </c>
      <c r="F521" s="113" t="s">
        <v>196</v>
      </c>
      <c r="G521" s="113" t="s">
        <v>799</v>
      </c>
      <c r="H521" s="113" t="s">
        <v>61</v>
      </c>
    </row>
    <row r="522" spans="1:8" x14ac:dyDescent="0.25">
      <c r="A522" s="113" t="s">
        <v>1</v>
      </c>
      <c r="B522" s="113" t="s">
        <v>439</v>
      </c>
      <c r="C522" s="113" t="s">
        <v>271</v>
      </c>
      <c r="D522" s="113" t="s">
        <v>213</v>
      </c>
      <c r="E522" s="113" t="s">
        <v>202</v>
      </c>
      <c r="F522" s="113" t="s">
        <v>196</v>
      </c>
      <c r="G522" s="113" t="s">
        <v>800</v>
      </c>
      <c r="H522" s="113" t="s">
        <v>61</v>
      </c>
    </row>
    <row r="523" spans="1:8" x14ac:dyDescent="0.25">
      <c r="A523" s="113" t="s">
        <v>1</v>
      </c>
      <c r="B523" s="113" t="s">
        <v>323</v>
      </c>
      <c r="C523" s="113" t="s">
        <v>271</v>
      </c>
      <c r="D523" s="113" t="s">
        <v>213</v>
      </c>
      <c r="E523" s="113" t="s">
        <v>202</v>
      </c>
      <c r="F523" s="113" t="s">
        <v>196</v>
      </c>
      <c r="G523" s="113" t="s">
        <v>801</v>
      </c>
      <c r="H523" s="113" t="s">
        <v>61</v>
      </c>
    </row>
    <row r="524" spans="1:8" x14ac:dyDescent="0.25">
      <c r="A524" s="113" t="s">
        <v>1</v>
      </c>
      <c r="B524" s="113" t="s">
        <v>639</v>
      </c>
      <c r="C524" s="113" t="s">
        <v>194</v>
      </c>
      <c r="D524" s="113" t="s">
        <v>213</v>
      </c>
      <c r="E524" s="113" t="s">
        <v>202</v>
      </c>
      <c r="F524" s="113" t="s">
        <v>196</v>
      </c>
      <c r="G524" s="113" t="s">
        <v>802</v>
      </c>
      <c r="H524" s="113" t="s">
        <v>61</v>
      </c>
    </row>
    <row r="525" spans="1:8" x14ac:dyDescent="0.25">
      <c r="A525" s="113" t="s">
        <v>1</v>
      </c>
      <c r="B525" s="113" t="s">
        <v>587</v>
      </c>
      <c r="C525" s="113" t="s">
        <v>271</v>
      </c>
      <c r="D525" s="113" t="s">
        <v>213</v>
      </c>
      <c r="E525" s="113" t="s">
        <v>202</v>
      </c>
      <c r="F525" s="113" t="s">
        <v>196</v>
      </c>
      <c r="G525" s="113" t="s">
        <v>803</v>
      </c>
      <c r="H525" s="113" t="s">
        <v>61</v>
      </c>
    </row>
    <row r="526" spans="1:8" x14ac:dyDescent="0.25">
      <c r="A526" s="113" t="s">
        <v>1</v>
      </c>
      <c r="B526" s="113" t="s">
        <v>712</v>
      </c>
      <c r="C526" s="113" t="s">
        <v>271</v>
      </c>
      <c r="D526" s="113" t="s">
        <v>213</v>
      </c>
      <c r="E526" s="113" t="s">
        <v>202</v>
      </c>
      <c r="F526" s="113" t="s">
        <v>196</v>
      </c>
      <c r="G526" s="113" t="s">
        <v>804</v>
      </c>
      <c r="H526" s="113" t="s">
        <v>61</v>
      </c>
    </row>
    <row r="527" spans="1:8" x14ac:dyDescent="0.25">
      <c r="A527" s="113" t="s">
        <v>1</v>
      </c>
      <c r="B527" s="113" t="s">
        <v>454</v>
      </c>
      <c r="C527" s="113" t="s">
        <v>271</v>
      </c>
      <c r="D527" s="113" t="s">
        <v>213</v>
      </c>
      <c r="E527" s="113" t="s">
        <v>202</v>
      </c>
      <c r="F527" s="113" t="s">
        <v>196</v>
      </c>
      <c r="G527" s="113" t="s">
        <v>805</v>
      </c>
      <c r="H527" s="113" t="s">
        <v>61</v>
      </c>
    </row>
    <row r="528" spans="1:8" x14ac:dyDescent="0.25">
      <c r="A528" s="113" t="s">
        <v>1</v>
      </c>
      <c r="B528" s="113" t="s">
        <v>621</v>
      </c>
      <c r="C528" s="113" t="s">
        <v>271</v>
      </c>
      <c r="D528" s="113" t="s">
        <v>213</v>
      </c>
      <c r="E528" s="113" t="s">
        <v>202</v>
      </c>
      <c r="F528" s="113" t="s">
        <v>196</v>
      </c>
      <c r="G528" s="113" t="s">
        <v>806</v>
      </c>
      <c r="H528" s="113" t="s">
        <v>61</v>
      </c>
    </row>
    <row r="529" spans="1:8" x14ac:dyDescent="0.25">
      <c r="A529" s="113" t="s">
        <v>1</v>
      </c>
      <c r="B529" s="113" t="s">
        <v>621</v>
      </c>
      <c r="C529" s="113" t="s">
        <v>271</v>
      </c>
      <c r="D529" s="113" t="s">
        <v>213</v>
      </c>
      <c r="E529" s="113" t="s">
        <v>202</v>
      </c>
      <c r="F529" s="113" t="s">
        <v>196</v>
      </c>
      <c r="G529" s="113" t="s">
        <v>807</v>
      </c>
      <c r="H529" s="113" t="s">
        <v>61</v>
      </c>
    </row>
    <row r="530" spans="1:8" x14ac:dyDescent="0.25">
      <c r="A530" s="113" t="s">
        <v>1</v>
      </c>
      <c r="B530" s="113" t="s">
        <v>808</v>
      </c>
      <c r="C530" s="113" t="s">
        <v>271</v>
      </c>
      <c r="D530" s="113" t="s">
        <v>198</v>
      </c>
      <c r="E530" s="113" t="s">
        <v>202</v>
      </c>
      <c r="F530" s="113" t="s">
        <v>196</v>
      </c>
      <c r="G530" s="113" t="s">
        <v>809</v>
      </c>
      <c r="H530" s="113" t="s">
        <v>61</v>
      </c>
    </row>
    <row r="531" spans="1:8" x14ac:dyDescent="0.25">
      <c r="A531" s="113" t="s">
        <v>1</v>
      </c>
      <c r="B531" s="113" t="s">
        <v>308</v>
      </c>
      <c r="C531" s="113" t="s">
        <v>271</v>
      </c>
      <c r="D531" s="113" t="s">
        <v>198</v>
      </c>
      <c r="E531" s="113" t="s">
        <v>202</v>
      </c>
      <c r="F531" s="113" t="s">
        <v>196</v>
      </c>
      <c r="G531" s="113" t="s">
        <v>810</v>
      </c>
      <c r="H531" s="113" t="s">
        <v>61</v>
      </c>
    </row>
    <row r="532" spans="1:8" x14ac:dyDescent="0.25">
      <c r="A532" s="113" t="s">
        <v>1</v>
      </c>
      <c r="B532" s="113" t="s">
        <v>308</v>
      </c>
      <c r="C532" s="113" t="s">
        <v>271</v>
      </c>
      <c r="D532" s="113" t="s">
        <v>198</v>
      </c>
      <c r="E532" s="113" t="s">
        <v>202</v>
      </c>
      <c r="F532" s="113" t="s">
        <v>196</v>
      </c>
      <c r="G532" s="113" t="s">
        <v>811</v>
      </c>
      <c r="H532" s="113" t="s">
        <v>61</v>
      </c>
    </row>
    <row r="533" spans="1:8" x14ac:dyDescent="0.25">
      <c r="A533" s="113" t="s">
        <v>1</v>
      </c>
      <c r="B533" s="113" t="s">
        <v>308</v>
      </c>
      <c r="C533" s="113" t="s">
        <v>271</v>
      </c>
      <c r="D533" s="113" t="s">
        <v>198</v>
      </c>
      <c r="E533" s="113" t="s">
        <v>202</v>
      </c>
      <c r="F533" s="113" t="s">
        <v>196</v>
      </c>
      <c r="G533" s="113" t="s">
        <v>812</v>
      </c>
      <c r="H533" s="113" t="s">
        <v>61</v>
      </c>
    </row>
    <row r="534" spans="1:8" x14ac:dyDescent="0.25">
      <c r="A534" s="113" t="s">
        <v>1</v>
      </c>
      <c r="B534" s="113" t="s">
        <v>774</v>
      </c>
      <c r="C534" s="113" t="s">
        <v>271</v>
      </c>
      <c r="D534" s="113" t="s">
        <v>198</v>
      </c>
      <c r="E534" s="113" t="s">
        <v>202</v>
      </c>
      <c r="F534" s="113" t="s">
        <v>196</v>
      </c>
      <c r="G534" s="113" t="s">
        <v>813</v>
      </c>
      <c r="H534" s="113" t="s">
        <v>61</v>
      </c>
    </row>
    <row r="535" spans="1:8" x14ac:dyDescent="0.25">
      <c r="A535" s="113" t="s">
        <v>1</v>
      </c>
      <c r="B535" s="113" t="s">
        <v>439</v>
      </c>
      <c r="C535" s="113" t="s">
        <v>271</v>
      </c>
      <c r="D535" s="113" t="s">
        <v>198</v>
      </c>
      <c r="E535" s="113" t="s">
        <v>202</v>
      </c>
      <c r="F535" s="113" t="s">
        <v>196</v>
      </c>
      <c r="G535" s="113" t="s">
        <v>814</v>
      </c>
      <c r="H535" s="113" t="s">
        <v>61</v>
      </c>
    </row>
    <row r="536" spans="1:8" x14ac:dyDescent="0.25">
      <c r="A536" s="113" t="s">
        <v>1</v>
      </c>
      <c r="B536" s="113" t="s">
        <v>282</v>
      </c>
      <c r="C536" s="113" t="s">
        <v>271</v>
      </c>
      <c r="D536" s="113" t="s">
        <v>198</v>
      </c>
      <c r="E536" s="113" t="s">
        <v>202</v>
      </c>
      <c r="F536" s="113" t="s">
        <v>196</v>
      </c>
      <c r="G536" s="113" t="s">
        <v>815</v>
      </c>
      <c r="H536" s="113" t="s">
        <v>61</v>
      </c>
    </row>
    <row r="537" spans="1:8" x14ac:dyDescent="0.25">
      <c r="A537" s="113" t="s">
        <v>223</v>
      </c>
      <c r="B537" s="113" t="s">
        <v>282</v>
      </c>
      <c r="C537" s="113" t="s">
        <v>194</v>
      </c>
      <c r="D537" s="113" t="s">
        <v>213</v>
      </c>
      <c r="E537" s="113" t="s">
        <v>202</v>
      </c>
      <c r="F537" s="113" t="s">
        <v>196</v>
      </c>
      <c r="G537" s="113" t="s">
        <v>816</v>
      </c>
      <c r="H537" s="113" t="s">
        <v>35</v>
      </c>
    </row>
    <row r="538" spans="1:8" x14ac:dyDescent="0.25">
      <c r="A538" s="113" t="s">
        <v>1</v>
      </c>
      <c r="B538" s="113" t="s">
        <v>505</v>
      </c>
      <c r="C538" s="113" t="s">
        <v>271</v>
      </c>
      <c r="D538" s="113" t="s">
        <v>198</v>
      </c>
      <c r="E538" s="113" t="s">
        <v>202</v>
      </c>
      <c r="F538" s="113" t="s">
        <v>196</v>
      </c>
      <c r="G538" s="113" t="s">
        <v>817</v>
      </c>
      <c r="H538" s="113" t="s">
        <v>61</v>
      </c>
    </row>
    <row r="539" spans="1:8" x14ac:dyDescent="0.25">
      <c r="A539" s="113" t="s">
        <v>1</v>
      </c>
      <c r="B539" s="113" t="s">
        <v>505</v>
      </c>
      <c r="C539" s="113" t="s">
        <v>271</v>
      </c>
      <c r="D539" s="113" t="s">
        <v>198</v>
      </c>
      <c r="E539" s="113" t="s">
        <v>202</v>
      </c>
      <c r="F539" s="113" t="s">
        <v>196</v>
      </c>
      <c r="G539" s="113" t="s">
        <v>818</v>
      </c>
      <c r="H539" s="113" t="s">
        <v>61</v>
      </c>
    </row>
    <row r="540" spans="1:8" x14ac:dyDescent="0.25">
      <c r="A540" s="113" t="s">
        <v>1</v>
      </c>
      <c r="B540" s="113" t="s">
        <v>808</v>
      </c>
      <c r="C540" s="113" t="s">
        <v>271</v>
      </c>
      <c r="D540" s="113" t="s">
        <v>198</v>
      </c>
      <c r="E540" s="113" t="s">
        <v>202</v>
      </c>
      <c r="F540" s="113" t="s">
        <v>196</v>
      </c>
      <c r="G540" s="113" t="s">
        <v>819</v>
      </c>
      <c r="H540" s="113" t="s">
        <v>61</v>
      </c>
    </row>
    <row r="541" spans="1:8" x14ac:dyDescent="0.25">
      <c r="A541" s="113" t="s">
        <v>1</v>
      </c>
      <c r="B541" s="113" t="s">
        <v>808</v>
      </c>
      <c r="C541" s="113" t="s">
        <v>271</v>
      </c>
      <c r="D541" s="113" t="s">
        <v>198</v>
      </c>
      <c r="E541" s="113" t="s">
        <v>202</v>
      </c>
      <c r="F541" s="113" t="s">
        <v>196</v>
      </c>
      <c r="G541" s="113" t="s">
        <v>820</v>
      </c>
      <c r="H541" s="113" t="s">
        <v>61</v>
      </c>
    </row>
    <row r="542" spans="1:8" x14ac:dyDescent="0.25">
      <c r="A542" s="113" t="s">
        <v>1</v>
      </c>
      <c r="B542" s="113" t="s">
        <v>808</v>
      </c>
      <c r="C542" s="113" t="s">
        <v>271</v>
      </c>
      <c r="D542" s="113" t="s">
        <v>198</v>
      </c>
      <c r="E542" s="113" t="s">
        <v>202</v>
      </c>
      <c r="F542" s="113" t="s">
        <v>196</v>
      </c>
      <c r="G542" s="113" t="s">
        <v>821</v>
      </c>
      <c r="H542" s="113" t="s">
        <v>61</v>
      </c>
    </row>
    <row r="543" spans="1:8" x14ac:dyDescent="0.25">
      <c r="A543" s="113" t="s">
        <v>1</v>
      </c>
      <c r="B543" s="113" t="s">
        <v>808</v>
      </c>
      <c r="C543" s="113" t="s">
        <v>271</v>
      </c>
      <c r="D543" s="113" t="s">
        <v>198</v>
      </c>
      <c r="E543" s="113" t="s">
        <v>202</v>
      </c>
      <c r="F543" s="113" t="s">
        <v>196</v>
      </c>
      <c r="G543" s="113" t="s">
        <v>822</v>
      </c>
      <c r="H543" s="113" t="s">
        <v>61</v>
      </c>
    </row>
    <row r="544" spans="1:8" x14ac:dyDescent="0.25">
      <c r="A544" s="113" t="s">
        <v>1</v>
      </c>
      <c r="B544" s="113" t="s">
        <v>518</v>
      </c>
      <c r="C544" s="113" t="s">
        <v>271</v>
      </c>
      <c r="D544" s="113" t="s">
        <v>198</v>
      </c>
      <c r="E544" s="113" t="s">
        <v>202</v>
      </c>
      <c r="F544" s="113" t="s">
        <v>196</v>
      </c>
      <c r="G544" s="113" t="s">
        <v>823</v>
      </c>
      <c r="H544" s="113" t="s">
        <v>61</v>
      </c>
    </row>
    <row r="545" spans="1:8" x14ac:dyDescent="0.25">
      <c r="A545" s="113" t="s">
        <v>1</v>
      </c>
      <c r="B545" s="113" t="s">
        <v>489</v>
      </c>
      <c r="C545" s="113" t="s">
        <v>271</v>
      </c>
      <c r="D545" s="113" t="s">
        <v>198</v>
      </c>
      <c r="E545" s="113" t="s">
        <v>202</v>
      </c>
      <c r="F545" s="113" t="s">
        <v>196</v>
      </c>
      <c r="G545" s="113" t="s">
        <v>824</v>
      </c>
      <c r="H545" s="113" t="s">
        <v>61</v>
      </c>
    </row>
    <row r="546" spans="1:8" x14ac:dyDescent="0.25">
      <c r="A546" s="113" t="s">
        <v>1</v>
      </c>
      <c r="B546" s="113" t="s">
        <v>489</v>
      </c>
      <c r="C546" s="113" t="s">
        <v>271</v>
      </c>
      <c r="D546" s="113" t="s">
        <v>198</v>
      </c>
      <c r="E546" s="113" t="s">
        <v>202</v>
      </c>
      <c r="F546" s="113" t="s">
        <v>196</v>
      </c>
      <c r="G546" s="113" t="s">
        <v>825</v>
      </c>
      <c r="H546" s="113" t="s">
        <v>61</v>
      </c>
    </row>
    <row r="547" spans="1:8" x14ac:dyDescent="0.25">
      <c r="A547" s="113" t="s">
        <v>1</v>
      </c>
      <c r="B547" s="113" t="s">
        <v>489</v>
      </c>
      <c r="C547" s="113" t="s">
        <v>271</v>
      </c>
      <c r="D547" s="113" t="s">
        <v>198</v>
      </c>
      <c r="E547" s="113" t="s">
        <v>202</v>
      </c>
      <c r="F547" s="113" t="s">
        <v>196</v>
      </c>
      <c r="G547" s="113" t="s">
        <v>826</v>
      </c>
      <c r="H547" s="113" t="s">
        <v>61</v>
      </c>
    </row>
    <row r="548" spans="1:8" x14ac:dyDescent="0.25">
      <c r="A548" s="113" t="s">
        <v>1</v>
      </c>
      <c r="B548" s="113" t="s">
        <v>489</v>
      </c>
      <c r="C548" s="113" t="s">
        <v>271</v>
      </c>
      <c r="D548" s="113" t="s">
        <v>198</v>
      </c>
      <c r="E548" s="113" t="s">
        <v>202</v>
      </c>
      <c r="F548" s="113" t="s">
        <v>196</v>
      </c>
      <c r="G548" s="113" t="s">
        <v>827</v>
      </c>
      <c r="H548" s="113" t="s">
        <v>61</v>
      </c>
    </row>
    <row r="549" spans="1:8" x14ac:dyDescent="0.25">
      <c r="A549" s="113" t="s">
        <v>1</v>
      </c>
      <c r="B549" s="113" t="s">
        <v>489</v>
      </c>
      <c r="C549" s="113" t="s">
        <v>271</v>
      </c>
      <c r="D549" s="113" t="s">
        <v>198</v>
      </c>
      <c r="E549" s="113" t="s">
        <v>202</v>
      </c>
      <c r="F549" s="113" t="s">
        <v>196</v>
      </c>
      <c r="G549" s="113" t="s">
        <v>828</v>
      </c>
      <c r="H549" s="113" t="s">
        <v>61</v>
      </c>
    </row>
    <row r="550" spans="1:8" x14ac:dyDescent="0.25">
      <c r="A550" s="113" t="s">
        <v>1</v>
      </c>
      <c r="B550" s="113" t="s">
        <v>289</v>
      </c>
      <c r="C550" s="113" t="s">
        <v>271</v>
      </c>
      <c r="D550" s="113" t="s">
        <v>198</v>
      </c>
      <c r="E550" s="113" t="s">
        <v>202</v>
      </c>
      <c r="F550" s="113" t="s">
        <v>196</v>
      </c>
      <c r="G550" s="113" t="s">
        <v>829</v>
      </c>
      <c r="H550" s="113" t="s">
        <v>61</v>
      </c>
    </row>
    <row r="551" spans="1:8" x14ac:dyDescent="0.25">
      <c r="A551" s="113" t="s">
        <v>1</v>
      </c>
      <c r="B551" s="113" t="s">
        <v>340</v>
      </c>
      <c r="C551" s="113" t="s">
        <v>271</v>
      </c>
      <c r="D551" s="113" t="s">
        <v>198</v>
      </c>
      <c r="E551" s="113" t="s">
        <v>202</v>
      </c>
      <c r="F551" s="113" t="s">
        <v>196</v>
      </c>
      <c r="G551" s="113" t="s">
        <v>830</v>
      </c>
      <c r="H551" s="113" t="s">
        <v>61</v>
      </c>
    </row>
    <row r="552" spans="1:8" x14ac:dyDescent="0.25">
      <c r="A552" s="113" t="s">
        <v>1</v>
      </c>
      <c r="B552" s="113" t="s">
        <v>340</v>
      </c>
      <c r="C552" s="113" t="s">
        <v>271</v>
      </c>
      <c r="D552" s="113" t="s">
        <v>198</v>
      </c>
      <c r="E552" s="113" t="s">
        <v>202</v>
      </c>
      <c r="F552" s="113" t="s">
        <v>196</v>
      </c>
      <c r="G552" s="113" t="s">
        <v>831</v>
      </c>
      <c r="H552" s="113" t="s">
        <v>61</v>
      </c>
    </row>
    <row r="553" spans="1:8" x14ac:dyDescent="0.25">
      <c r="A553" s="113" t="s">
        <v>1</v>
      </c>
      <c r="B553" s="113" t="s">
        <v>351</v>
      </c>
      <c r="C553" s="113" t="s">
        <v>271</v>
      </c>
      <c r="D553" s="113" t="s">
        <v>198</v>
      </c>
      <c r="E553" s="113" t="s">
        <v>202</v>
      </c>
      <c r="F553" s="113" t="s">
        <v>196</v>
      </c>
      <c r="G553" s="113" t="s">
        <v>832</v>
      </c>
      <c r="H553" s="113" t="s">
        <v>61</v>
      </c>
    </row>
    <row r="554" spans="1:8" x14ac:dyDescent="0.25">
      <c r="A554" s="113" t="s">
        <v>1</v>
      </c>
      <c r="B554" s="113" t="s">
        <v>351</v>
      </c>
      <c r="C554" s="113" t="s">
        <v>271</v>
      </c>
      <c r="D554" s="113" t="s">
        <v>198</v>
      </c>
      <c r="E554" s="113" t="s">
        <v>202</v>
      </c>
      <c r="F554" s="113" t="s">
        <v>196</v>
      </c>
      <c r="G554" s="113" t="s">
        <v>833</v>
      </c>
      <c r="H554" s="113" t="s">
        <v>61</v>
      </c>
    </row>
    <row r="555" spans="1:8" x14ac:dyDescent="0.25">
      <c r="A555" s="113" t="s">
        <v>1</v>
      </c>
      <c r="B555" s="113" t="s">
        <v>351</v>
      </c>
      <c r="C555" s="113" t="s">
        <v>271</v>
      </c>
      <c r="D555" s="113" t="s">
        <v>198</v>
      </c>
      <c r="E555" s="113" t="s">
        <v>202</v>
      </c>
      <c r="F555" s="113" t="s">
        <v>196</v>
      </c>
      <c r="G555" s="113" t="s">
        <v>834</v>
      </c>
      <c r="H555" s="113" t="s">
        <v>61</v>
      </c>
    </row>
    <row r="556" spans="1:8" x14ac:dyDescent="0.25">
      <c r="A556" s="113" t="s">
        <v>1</v>
      </c>
      <c r="B556" s="113" t="s">
        <v>351</v>
      </c>
      <c r="C556" s="113" t="s">
        <v>271</v>
      </c>
      <c r="D556" s="113" t="s">
        <v>198</v>
      </c>
      <c r="E556" s="113" t="s">
        <v>202</v>
      </c>
      <c r="F556" s="113" t="s">
        <v>196</v>
      </c>
      <c r="G556" s="113" t="s">
        <v>835</v>
      </c>
      <c r="H556" s="113" t="s">
        <v>61</v>
      </c>
    </row>
    <row r="557" spans="1:8" x14ac:dyDescent="0.25">
      <c r="A557" s="113" t="s">
        <v>223</v>
      </c>
      <c r="B557" s="113" t="s">
        <v>282</v>
      </c>
      <c r="C557" s="113" t="s">
        <v>194</v>
      </c>
      <c r="D557" s="113" t="s">
        <v>213</v>
      </c>
      <c r="E557" s="113" t="s">
        <v>202</v>
      </c>
      <c r="F557" s="113" t="s">
        <v>196</v>
      </c>
      <c r="G557" s="113" t="s">
        <v>836</v>
      </c>
      <c r="H557" s="113" t="s">
        <v>35</v>
      </c>
    </row>
    <row r="558" spans="1:8" x14ac:dyDescent="0.25">
      <c r="A558" s="113" t="s">
        <v>1</v>
      </c>
      <c r="B558" s="113" t="s">
        <v>298</v>
      </c>
      <c r="C558" s="113" t="s">
        <v>271</v>
      </c>
      <c r="D558" s="113" t="s">
        <v>198</v>
      </c>
      <c r="E558" s="113" t="s">
        <v>202</v>
      </c>
      <c r="F558" s="113" t="s">
        <v>196</v>
      </c>
      <c r="G558" s="113" t="s">
        <v>837</v>
      </c>
      <c r="H558" s="113" t="s">
        <v>61</v>
      </c>
    </row>
    <row r="559" spans="1:8" x14ac:dyDescent="0.25">
      <c r="A559" s="113" t="s">
        <v>1</v>
      </c>
      <c r="B559" s="113" t="s">
        <v>298</v>
      </c>
      <c r="C559" s="113" t="s">
        <v>271</v>
      </c>
      <c r="D559" s="113" t="s">
        <v>198</v>
      </c>
      <c r="E559" s="113" t="s">
        <v>202</v>
      </c>
      <c r="F559" s="113" t="s">
        <v>196</v>
      </c>
      <c r="G559" s="113" t="s">
        <v>838</v>
      </c>
      <c r="H559" s="113" t="s">
        <v>61</v>
      </c>
    </row>
    <row r="560" spans="1:8" x14ac:dyDescent="0.25">
      <c r="A560" s="113" t="s">
        <v>1</v>
      </c>
      <c r="B560" s="113" t="s">
        <v>298</v>
      </c>
      <c r="C560" s="113" t="s">
        <v>271</v>
      </c>
      <c r="D560" s="113" t="s">
        <v>198</v>
      </c>
      <c r="E560" s="113" t="s">
        <v>202</v>
      </c>
      <c r="F560" s="113" t="s">
        <v>196</v>
      </c>
      <c r="G560" s="113" t="s">
        <v>839</v>
      </c>
      <c r="H560" s="113" t="s">
        <v>61</v>
      </c>
    </row>
    <row r="561" spans="1:8" x14ac:dyDescent="0.25">
      <c r="A561" s="113" t="s">
        <v>1</v>
      </c>
      <c r="B561" s="113" t="s">
        <v>298</v>
      </c>
      <c r="C561" s="113" t="s">
        <v>271</v>
      </c>
      <c r="D561" s="113" t="s">
        <v>198</v>
      </c>
      <c r="E561" s="113" t="s">
        <v>202</v>
      </c>
      <c r="F561" s="113" t="s">
        <v>196</v>
      </c>
      <c r="G561" s="113" t="s">
        <v>840</v>
      </c>
      <c r="H561" s="113" t="s">
        <v>61</v>
      </c>
    </row>
    <row r="562" spans="1:8" x14ac:dyDescent="0.25">
      <c r="A562" s="113" t="s">
        <v>1</v>
      </c>
      <c r="B562" s="113" t="s">
        <v>476</v>
      </c>
      <c r="C562" s="113" t="s">
        <v>271</v>
      </c>
      <c r="D562" s="113" t="s">
        <v>198</v>
      </c>
      <c r="E562" s="113" t="s">
        <v>202</v>
      </c>
      <c r="F562" s="113" t="s">
        <v>196</v>
      </c>
      <c r="G562" s="113" t="s">
        <v>841</v>
      </c>
      <c r="H562" s="113" t="s">
        <v>61</v>
      </c>
    </row>
    <row r="563" spans="1:8" x14ac:dyDescent="0.25">
      <c r="A563" s="113" t="s">
        <v>1</v>
      </c>
      <c r="B563" s="113" t="s">
        <v>476</v>
      </c>
      <c r="C563" s="113" t="s">
        <v>271</v>
      </c>
      <c r="D563" s="113" t="s">
        <v>198</v>
      </c>
      <c r="E563" s="113" t="s">
        <v>202</v>
      </c>
      <c r="F563" s="113" t="s">
        <v>196</v>
      </c>
      <c r="G563" s="113" t="s">
        <v>842</v>
      </c>
      <c r="H563" s="113" t="s">
        <v>61</v>
      </c>
    </row>
    <row r="564" spans="1:8" x14ac:dyDescent="0.25">
      <c r="A564" s="113" t="s">
        <v>1</v>
      </c>
      <c r="B564" s="113" t="s">
        <v>479</v>
      </c>
      <c r="C564" s="113" t="s">
        <v>271</v>
      </c>
      <c r="D564" s="113" t="s">
        <v>198</v>
      </c>
      <c r="E564" s="113" t="s">
        <v>202</v>
      </c>
      <c r="F564" s="113" t="s">
        <v>196</v>
      </c>
      <c r="G564" s="113" t="s">
        <v>843</v>
      </c>
      <c r="H564" s="113" t="s">
        <v>61</v>
      </c>
    </row>
    <row r="565" spans="1:8" x14ac:dyDescent="0.25">
      <c r="A565" s="113" t="s">
        <v>1</v>
      </c>
      <c r="B565" s="113" t="s">
        <v>479</v>
      </c>
      <c r="C565" s="113" t="s">
        <v>271</v>
      </c>
      <c r="D565" s="113" t="s">
        <v>198</v>
      </c>
      <c r="E565" s="113" t="s">
        <v>202</v>
      </c>
      <c r="F565" s="113" t="s">
        <v>196</v>
      </c>
      <c r="G565" s="113" t="s">
        <v>844</v>
      </c>
      <c r="H565" s="113" t="s">
        <v>61</v>
      </c>
    </row>
    <row r="566" spans="1:8" x14ac:dyDescent="0.25">
      <c r="A566" s="113" t="s">
        <v>1</v>
      </c>
      <c r="B566" s="113" t="s">
        <v>479</v>
      </c>
      <c r="C566" s="113" t="s">
        <v>271</v>
      </c>
      <c r="D566" s="113" t="s">
        <v>198</v>
      </c>
      <c r="E566" s="113" t="s">
        <v>202</v>
      </c>
      <c r="F566" s="113" t="s">
        <v>196</v>
      </c>
      <c r="G566" s="113" t="s">
        <v>845</v>
      </c>
      <c r="H566" s="113" t="s">
        <v>61</v>
      </c>
    </row>
    <row r="567" spans="1:8" x14ac:dyDescent="0.25">
      <c r="A567" s="113" t="s">
        <v>1</v>
      </c>
      <c r="B567" s="113" t="s">
        <v>479</v>
      </c>
      <c r="C567" s="113" t="s">
        <v>271</v>
      </c>
      <c r="D567" s="113" t="s">
        <v>198</v>
      </c>
      <c r="E567" s="113" t="s">
        <v>202</v>
      </c>
      <c r="F567" s="113" t="s">
        <v>196</v>
      </c>
      <c r="G567" s="113" t="s">
        <v>846</v>
      </c>
      <c r="H567" s="113" t="s">
        <v>61</v>
      </c>
    </row>
    <row r="568" spans="1:8" x14ac:dyDescent="0.25">
      <c r="A568" s="113" t="s">
        <v>1</v>
      </c>
      <c r="B568" s="113" t="s">
        <v>479</v>
      </c>
      <c r="C568" s="113" t="s">
        <v>271</v>
      </c>
      <c r="D568" s="113" t="s">
        <v>198</v>
      </c>
      <c r="E568" s="113" t="s">
        <v>202</v>
      </c>
      <c r="F568" s="113" t="s">
        <v>196</v>
      </c>
      <c r="G568" s="113" t="s">
        <v>847</v>
      </c>
      <c r="H568" s="113" t="s">
        <v>61</v>
      </c>
    </row>
    <row r="569" spans="1:8" x14ac:dyDescent="0.25">
      <c r="A569" s="113" t="s">
        <v>1</v>
      </c>
      <c r="B569" s="113" t="s">
        <v>308</v>
      </c>
      <c r="C569" s="113" t="s">
        <v>271</v>
      </c>
      <c r="D569" s="113" t="s">
        <v>198</v>
      </c>
      <c r="E569" s="113" t="s">
        <v>202</v>
      </c>
      <c r="F569" s="113" t="s">
        <v>196</v>
      </c>
      <c r="G569" s="113" t="s">
        <v>848</v>
      </c>
      <c r="H569" s="113" t="s">
        <v>61</v>
      </c>
    </row>
    <row r="570" spans="1:8" x14ac:dyDescent="0.25">
      <c r="A570" s="113" t="s">
        <v>1</v>
      </c>
      <c r="B570" s="113" t="s">
        <v>396</v>
      </c>
      <c r="C570" s="113" t="s">
        <v>271</v>
      </c>
      <c r="D570" s="113" t="s">
        <v>198</v>
      </c>
      <c r="E570" s="113" t="s">
        <v>202</v>
      </c>
      <c r="F570" s="113" t="s">
        <v>196</v>
      </c>
      <c r="G570" s="113" t="s">
        <v>849</v>
      </c>
      <c r="H570" s="113" t="s">
        <v>61</v>
      </c>
    </row>
    <row r="571" spans="1:8" x14ac:dyDescent="0.25">
      <c r="A571" s="113" t="s">
        <v>1</v>
      </c>
      <c r="B571" s="113" t="s">
        <v>278</v>
      </c>
      <c r="C571" s="113" t="s">
        <v>271</v>
      </c>
      <c r="D571" s="113" t="s">
        <v>198</v>
      </c>
      <c r="E571" s="113" t="s">
        <v>202</v>
      </c>
      <c r="F571" s="113" t="s">
        <v>196</v>
      </c>
      <c r="G571" s="113" t="s">
        <v>850</v>
      </c>
      <c r="H571" s="113" t="s">
        <v>61</v>
      </c>
    </row>
    <row r="572" spans="1:8" x14ac:dyDescent="0.25">
      <c r="A572" s="113" t="s">
        <v>1</v>
      </c>
      <c r="B572" s="113" t="s">
        <v>315</v>
      </c>
      <c r="C572" s="113" t="s">
        <v>271</v>
      </c>
      <c r="D572" s="113" t="s">
        <v>198</v>
      </c>
      <c r="E572" s="113" t="s">
        <v>202</v>
      </c>
      <c r="F572" s="113" t="s">
        <v>196</v>
      </c>
      <c r="G572" s="113" t="s">
        <v>851</v>
      </c>
      <c r="H572" s="113" t="s">
        <v>61</v>
      </c>
    </row>
    <row r="573" spans="1:8" x14ac:dyDescent="0.25">
      <c r="A573" s="113" t="s">
        <v>1</v>
      </c>
      <c r="B573" s="113" t="s">
        <v>315</v>
      </c>
      <c r="C573" s="113" t="s">
        <v>271</v>
      </c>
      <c r="D573" s="113" t="s">
        <v>198</v>
      </c>
      <c r="E573" s="113" t="s">
        <v>202</v>
      </c>
      <c r="F573" s="113" t="s">
        <v>196</v>
      </c>
      <c r="G573" s="113" t="s">
        <v>852</v>
      </c>
      <c r="H573" s="113" t="s">
        <v>61</v>
      </c>
    </row>
    <row r="574" spans="1:8" x14ac:dyDescent="0.25">
      <c r="A574" s="113" t="s">
        <v>1</v>
      </c>
      <c r="B574" s="113" t="s">
        <v>315</v>
      </c>
      <c r="C574" s="113" t="s">
        <v>271</v>
      </c>
      <c r="D574" s="113" t="s">
        <v>198</v>
      </c>
      <c r="E574" s="113" t="s">
        <v>202</v>
      </c>
      <c r="F574" s="113" t="s">
        <v>196</v>
      </c>
      <c r="G574" s="113" t="s">
        <v>853</v>
      </c>
      <c r="H574" s="113" t="s">
        <v>61</v>
      </c>
    </row>
    <row r="575" spans="1:8" x14ac:dyDescent="0.25">
      <c r="A575" s="113" t="s">
        <v>1</v>
      </c>
      <c r="B575" s="113" t="s">
        <v>609</v>
      </c>
      <c r="C575" s="113" t="s">
        <v>271</v>
      </c>
      <c r="D575" s="113" t="s">
        <v>198</v>
      </c>
      <c r="E575" s="113" t="s">
        <v>202</v>
      </c>
      <c r="F575" s="113" t="s">
        <v>196</v>
      </c>
      <c r="G575" s="113" t="s">
        <v>854</v>
      </c>
      <c r="H575" s="113" t="s">
        <v>61</v>
      </c>
    </row>
    <row r="576" spans="1:8" x14ac:dyDescent="0.25">
      <c r="A576" s="113" t="s">
        <v>1</v>
      </c>
      <c r="B576" s="113" t="s">
        <v>318</v>
      </c>
      <c r="C576" s="113" t="s">
        <v>271</v>
      </c>
      <c r="D576" s="113" t="s">
        <v>198</v>
      </c>
      <c r="E576" s="113" t="s">
        <v>202</v>
      </c>
      <c r="F576" s="113" t="s">
        <v>196</v>
      </c>
      <c r="G576" s="113" t="s">
        <v>855</v>
      </c>
      <c r="H576" s="113" t="s">
        <v>61</v>
      </c>
    </row>
    <row r="577" spans="1:8" x14ac:dyDescent="0.25">
      <c r="A577" s="113" t="s">
        <v>1</v>
      </c>
      <c r="B577" s="113" t="s">
        <v>432</v>
      </c>
      <c r="C577" s="113" t="s">
        <v>271</v>
      </c>
      <c r="D577" s="113" t="s">
        <v>198</v>
      </c>
      <c r="E577" s="113" t="s">
        <v>202</v>
      </c>
      <c r="F577" s="113" t="s">
        <v>196</v>
      </c>
      <c r="G577" s="113" t="s">
        <v>856</v>
      </c>
      <c r="H577" s="113" t="s">
        <v>61</v>
      </c>
    </row>
    <row r="578" spans="1:8" x14ac:dyDescent="0.25">
      <c r="A578" s="113" t="s">
        <v>1</v>
      </c>
      <c r="B578" s="113" t="s">
        <v>432</v>
      </c>
      <c r="C578" s="113" t="s">
        <v>271</v>
      </c>
      <c r="D578" s="113" t="s">
        <v>198</v>
      </c>
      <c r="E578" s="113" t="s">
        <v>202</v>
      </c>
      <c r="F578" s="113" t="s">
        <v>196</v>
      </c>
      <c r="G578" s="113" t="s">
        <v>857</v>
      </c>
      <c r="H578" s="113" t="s">
        <v>61</v>
      </c>
    </row>
    <row r="579" spans="1:8" x14ac:dyDescent="0.25">
      <c r="A579" s="113" t="s">
        <v>1</v>
      </c>
      <c r="B579" s="113" t="s">
        <v>439</v>
      </c>
      <c r="C579" s="113" t="s">
        <v>271</v>
      </c>
      <c r="D579" s="113" t="s">
        <v>198</v>
      </c>
      <c r="E579" s="113" t="s">
        <v>202</v>
      </c>
      <c r="F579" s="113" t="s">
        <v>196</v>
      </c>
      <c r="G579" s="113" t="s">
        <v>858</v>
      </c>
      <c r="H579" s="113" t="s">
        <v>61</v>
      </c>
    </row>
    <row r="580" spans="1:8" x14ac:dyDescent="0.25">
      <c r="A580" s="113" t="s">
        <v>1</v>
      </c>
      <c r="B580" s="113" t="s">
        <v>449</v>
      </c>
      <c r="C580" s="113" t="s">
        <v>271</v>
      </c>
      <c r="D580" s="113" t="s">
        <v>198</v>
      </c>
      <c r="E580" s="113" t="s">
        <v>202</v>
      </c>
      <c r="F580" s="113" t="s">
        <v>196</v>
      </c>
      <c r="G580" s="113" t="s">
        <v>859</v>
      </c>
      <c r="H580" s="113" t="s">
        <v>61</v>
      </c>
    </row>
    <row r="581" spans="1:8" x14ac:dyDescent="0.25">
      <c r="A581" s="113" t="s">
        <v>1</v>
      </c>
      <c r="B581" s="113" t="s">
        <v>449</v>
      </c>
      <c r="C581" s="113" t="s">
        <v>271</v>
      </c>
      <c r="D581" s="113" t="s">
        <v>198</v>
      </c>
      <c r="E581" s="113" t="s">
        <v>202</v>
      </c>
      <c r="F581" s="113" t="s">
        <v>196</v>
      </c>
      <c r="G581" s="113" t="s">
        <v>860</v>
      </c>
      <c r="H581" s="113" t="s">
        <v>61</v>
      </c>
    </row>
    <row r="582" spans="1:8" x14ac:dyDescent="0.25">
      <c r="A582" s="113" t="s">
        <v>1</v>
      </c>
      <c r="B582" s="113" t="s">
        <v>449</v>
      </c>
      <c r="C582" s="113" t="s">
        <v>271</v>
      </c>
      <c r="D582" s="113" t="s">
        <v>198</v>
      </c>
      <c r="E582" s="113" t="s">
        <v>202</v>
      </c>
      <c r="F582" s="113" t="s">
        <v>196</v>
      </c>
      <c r="G582" s="113" t="s">
        <v>861</v>
      </c>
      <c r="H582" s="113" t="s">
        <v>61</v>
      </c>
    </row>
    <row r="583" spans="1:8" x14ac:dyDescent="0.25">
      <c r="A583" s="113" t="s">
        <v>1</v>
      </c>
      <c r="B583" s="113" t="s">
        <v>300</v>
      </c>
      <c r="C583" s="113" t="s">
        <v>271</v>
      </c>
      <c r="D583" s="113" t="s">
        <v>198</v>
      </c>
      <c r="E583" s="113" t="s">
        <v>202</v>
      </c>
      <c r="F583" s="113" t="s">
        <v>196</v>
      </c>
      <c r="G583" s="113" t="s">
        <v>862</v>
      </c>
      <c r="H583" s="113" t="s">
        <v>61</v>
      </c>
    </row>
    <row r="584" spans="1:8" x14ac:dyDescent="0.25">
      <c r="A584" s="113" t="s">
        <v>1</v>
      </c>
      <c r="B584" s="113" t="s">
        <v>300</v>
      </c>
      <c r="C584" s="113" t="s">
        <v>271</v>
      </c>
      <c r="D584" s="113" t="s">
        <v>198</v>
      </c>
      <c r="E584" s="113" t="s">
        <v>202</v>
      </c>
      <c r="F584" s="113" t="s">
        <v>196</v>
      </c>
      <c r="G584" s="113" t="s">
        <v>863</v>
      </c>
      <c r="H584" s="113" t="s">
        <v>61</v>
      </c>
    </row>
    <row r="585" spans="1:8" x14ac:dyDescent="0.25">
      <c r="A585" s="113" t="s">
        <v>1</v>
      </c>
      <c r="B585" s="113" t="s">
        <v>300</v>
      </c>
      <c r="C585" s="113" t="s">
        <v>271</v>
      </c>
      <c r="D585" s="113" t="s">
        <v>198</v>
      </c>
      <c r="E585" s="113" t="s">
        <v>202</v>
      </c>
      <c r="F585" s="113" t="s">
        <v>196</v>
      </c>
      <c r="G585" s="113" t="s">
        <v>864</v>
      </c>
      <c r="H585" s="113" t="s">
        <v>61</v>
      </c>
    </row>
    <row r="586" spans="1:8" x14ac:dyDescent="0.25">
      <c r="A586" s="113" t="s">
        <v>1</v>
      </c>
      <c r="B586" s="113" t="s">
        <v>300</v>
      </c>
      <c r="C586" s="113" t="s">
        <v>271</v>
      </c>
      <c r="D586" s="113" t="s">
        <v>198</v>
      </c>
      <c r="E586" s="113" t="s">
        <v>202</v>
      </c>
      <c r="F586" s="113" t="s">
        <v>196</v>
      </c>
      <c r="G586" s="113" t="s">
        <v>865</v>
      </c>
      <c r="H586" s="113" t="s">
        <v>61</v>
      </c>
    </row>
    <row r="587" spans="1:8" x14ac:dyDescent="0.25">
      <c r="A587" s="113" t="s">
        <v>1</v>
      </c>
      <c r="B587" s="113" t="s">
        <v>587</v>
      </c>
      <c r="C587" s="113" t="s">
        <v>271</v>
      </c>
      <c r="D587" s="113" t="s">
        <v>198</v>
      </c>
      <c r="E587" s="113" t="s">
        <v>202</v>
      </c>
      <c r="F587" s="113" t="s">
        <v>196</v>
      </c>
      <c r="G587" s="113" t="s">
        <v>866</v>
      </c>
      <c r="H587" s="113" t="s">
        <v>61</v>
      </c>
    </row>
    <row r="588" spans="1:8" x14ac:dyDescent="0.25">
      <c r="A588" s="113" t="s">
        <v>1</v>
      </c>
      <c r="B588" s="113" t="s">
        <v>587</v>
      </c>
      <c r="C588" s="113" t="s">
        <v>271</v>
      </c>
      <c r="D588" s="113" t="s">
        <v>198</v>
      </c>
      <c r="E588" s="113" t="s">
        <v>202</v>
      </c>
      <c r="F588" s="113" t="s">
        <v>196</v>
      </c>
      <c r="G588" s="113" t="s">
        <v>867</v>
      </c>
      <c r="H588" s="113" t="s">
        <v>61</v>
      </c>
    </row>
    <row r="589" spans="1:8" x14ac:dyDescent="0.25">
      <c r="A589" s="113" t="s">
        <v>1</v>
      </c>
      <c r="B589" s="113" t="s">
        <v>587</v>
      </c>
      <c r="C589" s="113" t="s">
        <v>271</v>
      </c>
      <c r="D589" s="113" t="s">
        <v>198</v>
      </c>
      <c r="E589" s="113" t="s">
        <v>202</v>
      </c>
      <c r="F589" s="113" t="s">
        <v>196</v>
      </c>
      <c r="G589" s="113" t="s">
        <v>868</v>
      </c>
      <c r="H589" s="113" t="s">
        <v>61</v>
      </c>
    </row>
    <row r="590" spans="1:8" x14ac:dyDescent="0.25">
      <c r="A590" s="113" t="s">
        <v>1</v>
      </c>
      <c r="B590" s="113" t="s">
        <v>587</v>
      </c>
      <c r="C590" s="113" t="s">
        <v>271</v>
      </c>
      <c r="D590" s="113" t="s">
        <v>198</v>
      </c>
      <c r="E590" s="113" t="s">
        <v>202</v>
      </c>
      <c r="F590" s="113" t="s">
        <v>196</v>
      </c>
      <c r="G590" s="113" t="s">
        <v>869</v>
      </c>
      <c r="H590" s="113" t="s">
        <v>61</v>
      </c>
    </row>
    <row r="591" spans="1:8" x14ac:dyDescent="0.25">
      <c r="A591" s="113" t="s">
        <v>1</v>
      </c>
      <c r="B591" s="113" t="s">
        <v>587</v>
      </c>
      <c r="C591" s="113" t="s">
        <v>271</v>
      </c>
      <c r="D591" s="113" t="s">
        <v>198</v>
      </c>
      <c r="E591" s="113" t="s">
        <v>202</v>
      </c>
      <c r="F591" s="113" t="s">
        <v>196</v>
      </c>
      <c r="G591" s="113" t="s">
        <v>870</v>
      </c>
      <c r="H591" s="113" t="s">
        <v>61</v>
      </c>
    </row>
    <row r="592" spans="1:8" x14ac:dyDescent="0.25">
      <c r="A592" s="113" t="s">
        <v>1</v>
      </c>
      <c r="B592" s="113" t="s">
        <v>587</v>
      </c>
      <c r="C592" s="113" t="s">
        <v>271</v>
      </c>
      <c r="D592" s="113" t="s">
        <v>198</v>
      </c>
      <c r="E592" s="113" t="s">
        <v>202</v>
      </c>
      <c r="F592" s="113" t="s">
        <v>196</v>
      </c>
      <c r="G592" s="113" t="s">
        <v>871</v>
      </c>
      <c r="H592" s="113" t="s">
        <v>61</v>
      </c>
    </row>
    <row r="593" spans="1:8" x14ac:dyDescent="0.25">
      <c r="A593" s="113" t="s">
        <v>1</v>
      </c>
      <c r="B593" s="113" t="s">
        <v>712</v>
      </c>
      <c r="C593" s="113" t="s">
        <v>271</v>
      </c>
      <c r="D593" s="113" t="s">
        <v>198</v>
      </c>
      <c r="E593" s="113" t="s">
        <v>202</v>
      </c>
      <c r="F593" s="113" t="s">
        <v>196</v>
      </c>
      <c r="G593" s="113" t="s">
        <v>872</v>
      </c>
      <c r="H593" s="113" t="s">
        <v>61</v>
      </c>
    </row>
    <row r="594" spans="1:8" x14ac:dyDescent="0.25">
      <c r="A594" s="113" t="s">
        <v>1</v>
      </c>
      <c r="B594" s="113" t="s">
        <v>712</v>
      </c>
      <c r="C594" s="113" t="s">
        <v>271</v>
      </c>
      <c r="D594" s="113" t="s">
        <v>198</v>
      </c>
      <c r="E594" s="113" t="s">
        <v>202</v>
      </c>
      <c r="F594" s="113" t="s">
        <v>196</v>
      </c>
      <c r="G594" s="113" t="s">
        <v>873</v>
      </c>
      <c r="H594" s="113" t="s">
        <v>61</v>
      </c>
    </row>
    <row r="595" spans="1:8" x14ac:dyDescent="0.25">
      <c r="A595" s="113" t="s">
        <v>1</v>
      </c>
      <c r="B595" s="113" t="s">
        <v>712</v>
      </c>
      <c r="C595" s="113" t="s">
        <v>271</v>
      </c>
      <c r="D595" s="113" t="s">
        <v>198</v>
      </c>
      <c r="E595" s="113" t="s">
        <v>202</v>
      </c>
      <c r="F595" s="113" t="s">
        <v>196</v>
      </c>
      <c r="G595" s="113" t="s">
        <v>874</v>
      </c>
      <c r="H595" s="113" t="s">
        <v>61</v>
      </c>
    </row>
    <row r="596" spans="1:8" x14ac:dyDescent="0.25">
      <c r="A596" s="113" t="s">
        <v>1</v>
      </c>
      <c r="B596" s="113" t="s">
        <v>712</v>
      </c>
      <c r="C596" s="113" t="s">
        <v>271</v>
      </c>
      <c r="D596" s="113" t="s">
        <v>198</v>
      </c>
      <c r="E596" s="113" t="s">
        <v>202</v>
      </c>
      <c r="F596" s="113" t="s">
        <v>196</v>
      </c>
      <c r="G596" s="113" t="s">
        <v>875</v>
      </c>
      <c r="H596" s="113" t="s">
        <v>61</v>
      </c>
    </row>
    <row r="597" spans="1:8" x14ac:dyDescent="0.25">
      <c r="A597" s="113" t="s">
        <v>1</v>
      </c>
      <c r="B597" s="113" t="s">
        <v>712</v>
      </c>
      <c r="C597" s="113" t="s">
        <v>271</v>
      </c>
      <c r="D597" s="113" t="s">
        <v>198</v>
      </c>
      <c r="E597" s="113" t="s">
        <v>202</v>
      </c>
      <c r="F597" s="113" t="s">
        <v>196</v>
      </c>
      <c r="G597" s="113" t="s">
        <v>876</v>
      </c>
      <c r="H597" s="113" t="s">
        <v>61</v>
      </c>
    </row>
    <row r="598" spans="1:8" x14ac:dyDescent="0.25">
      <c r="A598" s="113" t="s">
        <v>1</v>
      </c>
      <c r="B598" s="113" t="s">
        <v>712</v>
      </c>
      <c r="C598" s="113" t="s">
        <v>271</v>
      </c>
      <c r="D598" s="113" t="s">
        <v>198</v>
      </c>
      <c r="E598" s="113" t="s">
        <v>202</v>
      </c>
      <c r="F598" s="113" t="s">
        <v>196</v>
      </c>
      <c r="G598" s="113" t="s">
        <v>877</v>
      </c>
      <c r="H598" s="113" t="s">
        <v>61</v>
      </c>
    </row>
    <row r="599" spans="1:8" x14ac:dyDescent="0.25">
      <c r="A599" s="113" t="s">
        <v>1</v>
      </c>
      <c r="B599" s="113" t="s">
        <v>454</v>
      </c>
      <c r="C599" s="113" t="s">
        <v>271</v>
      </c>
      <c r="D599" s="113" t="s">
        <v>198</v>
      </c>
      <c r="E599" s="113" t="s">
        <v>202</v>
      </c>
      <c r="F599" s="113" t="s">
        <v>196</v>
      </c>
      <c r="G599" s="113" t="s">
        <v>878</v>
      </c>
      <c r="H599" s="113" t="s">
        <v>61</v>
      </c>
    </row>
    <row r="600" spans="1:8" x14ac:dyDescent="0.25">
      <c r="A600" s="113" t="s">
        <v>1</v>
      </c>
      <c r="B600" s="113" t="s">
        <v>454</v>
      </c>
      <c r="C600" s="113" t="s">
        <v>271</v>
      </c>
      <c r="D600" s="113" t="s">
        <v>198</v>
      </c>
      <c r="E600" s="113" t="s">
        <v>202</v>
      </c>
      <c r="F600" s="113" t="s">
        <v>196</v>
      </c>
      <c r="G600" s="113" t="s">
        <v>879</v>
      </c>
      <c r="H600" s="113" t="s">
        <v>61</v>
      </c>
    </row>
    <row r="601" spans="1:8" x14ac:dyDescent="0.25">
      <c r="A601" s="113" t="s">
        <v>1</v>
      </c>
      <c r="B601" s="113" t="s">
        <v>627</v>
      </c>
      <c r="C601" s="113" t="s">
        <v>271</v>
      </c>
      <c r="D601" s="113" t="s">
        <v>213</v>
      </c>
      <c r="E601" s="113" t="s">
        <v>202</v>
      </c>
      <c r="F601" s="113" t="s">
        <v>238</v>
      </c>
      <c r="G601" s="113" t="s">
        <v>880</v>
      </c>
      <c r="H601" s="113" t="s">
        <v>61</v>
      </c>
    </row>
    <row r="602" spans="1:8" x14ac:dyDescent="0.25">
      <c r="A602" s="113" t="s">
        <v>1</v>
      </c>
      <c r="B602" s="113" t="s">
        <v>881</v>
      </c>
      <c r="C602" s="113" t="s">
        <v>271</v>
      </c>
      <c r="D602" s="113" t="s">
        <v>198</v>
      </c>
      <c r="E602" s="113" t="s">
        <v>202</v>
      </c>
      <c r="F602" s="113" t="s">
        <v>238</v>
      </c>
      <c r="G602" s="113" t="s">
        <v>882</v>
      </c>
      <c r="H602" s="113" t="s">
        <v>61</v>
      </c>
    </row>
    <row r="603" spans="1:8" x14ac:dyDescent="0.25">
      <c r="A603" s="113" t="s">
        <v>1</v>
      </c>
      <c r="B603" s="113" t="s">
        <v>326</v>
      </c>
      <c r="C603" s="113" t="s">
        <v>271</v>
      </c>
      <c r="D603" s="113" t="s">
        <v>198</v>
      </c>
      <c r="E603" s="113" t="s">
        <v>202</v>
      </c>
      <c r="F603" s="113" t="s">
        <v>196</v>
      </c>
      <c r="G603" s="113" t="s">
        <v>883</v>
      </c>
      <c r="H603" s="113" t="s">
        <v>61</v>
      </c>
    </row>
    <row r="604" spans="1:8" x14ac:dyDescent="0.25">
      <c r="A604" s="113" t="s">
        <v>1</v>
      </c>
      <c r="B604" s="113" t="s">
        <v>881</v>
      </c>
      <c r="C604" s="113" t="s">
        <v>271</v>
      </c>
      <c r="D604" s="113" t="s">
        <v>198</v>
      </c>
      <c r="E604" s="113" t="s">
        <v>202</v>
      </c>
      <c r="F604" s="113" t="s">
        <v>238</v>
      </c>
      <c r="G604" s="113" t="s">
        <v>884</v>
      </c>
      <c r="H604" s="113" t="s">
        <v>61</v>
      </c>
    </row>
    <row r="605" spans="1:8" x14ac:dyDescent="0.25">
      <c r="A605" s="113" t="s">
        <v>1</v>
      </c>
      <c r="B605" s="113" t="s">
        <v>306</v>
      </c>
      <c r="C605" s="113" t="s">
        <v>271</v>
      </c>
      <c r="D605" s="113" t="s">
        <v>198</v>
      </c>
      <c r="E605" s="113" t="s">
        <v>202</v>
      </c>
      <c r="F605" s="113" t="s">
        <v>238</v>
      </c>
      <c r="G605" s="113" t="s">
        <v>885</v>
      </c>
      <c r="H605" s="113" t="s">
        <v>61</v>
      </c>
    </row>
    <row r="606" spans="1:8" x14ac:dyDescent="0.25">
      <c r="A606" s="113" t="s">
        <v>1</v>
      </c>
      <c r="B606" s="113" t="s">
        <v>306</v>
      </c>
      <c r="C606" s="113" t="s">
        <v>271</v>
      </c>
      <c r="D606" s="113" t="s">
        <v>198</v>
      </c>
      <c r="E606" s="113" t="s">
        <v>202</v>
      </c>
      <c r="F606" s="113" t="s">
        <v>238</v>
      </c>
      <c r="G606" s="113" t="s">
        <v>886</v>
      </c>
      <c r="H606" s="113" t="s">
        <v>61</v>
      </c>
    </row>
    <row r="607" spans="1:8" x14ac:dyDescent="0.25">
      <c r="A607" s="113" t="s">
        <v>1</v>
      </c>
      <c r="B607" s="113" t="s">
        <v>729</v>
      </c>
      <c r="C607" s="113" t="s">
        <v>271</v>
      </c>
      <c r="D607" s="113" t="s">
        <v>198</v>
      </c>
      <c r="E607" s="113" t="s">
        <v>202</v>
      </c>
      <c r="F607" s="113" t="s">
        <v>196</v>
      </c>
      <c r="G607" s="113" t="s">
        <v>887</v>
      </c>
      <c r="H607" s="113" t="s">
        <v>61</v>
      </c>
    </row>
    <row r="608" spans="1:8" x14ac:dyDescent="0.25">
      <c r="A608" s="113" t="s">
        <v>1</v>
      </c>
      <c r="B608" s="113" t="s">
        <v>731</v>
      </c>
      <c r="C608" s="113" t="s">
        <v>271</v>
      </c>
      <c r="D608" s="113" t="s">
        <v>198</v>
      </c>
      <c r="E608" s="113" t="s">
        <v>202</v>
      </c>
      <c r="F608" s="113" t="s">
        <v>196</v>
      </c>
      <c r="G608" s="113" t="s">
        <v>888</v>
      </c>
      <c r="H608" s="113" t="s">
        <v>61</v>
      </c>
    </row>
    <row r="609" spans="1:8" x14ac:dyDescent="0.25">
      <c r="A609" s="113" t="s">
        <v>1</v>
      </c>
      <c r="B609" s="113" t="s">
        <v>306</v>
      </c>
      <c r="C609" s="113" t="s">
        <v>271</v>
      </c>
      <c r="D609" s="113" t="s">
        <v>198</v>
      </c>
      <c r="E609" s="113" t="s">
        <v>202</v>
      </c>
      <c r="F609" s="113" t="s">
        <v>238</v>
      </c>
      <c r="G609" s="113" t="s">
        <v>889</v>
      </c>
      <c r="H609" s="113" t="s">
        <v>61</v>
      </c>
    </row>
    <row r="610" spans="1:8" x14ac:dyDescent="0.25">
      <c r="A610" s="113" t="s">
        <v>1</v>
      </c>
      <c r="B610" s="113" t="s">
        <v>621</v>
      </c>
      <c r="C610" s="113" t="s">
        <v>271</v>
      </c>
      <c r="D610" s="113" t="s">
        <v>198</v>
      </c>
      <c r="E610" s="113" t="s">
        <v>202</v>
      </c>
      <c r="F610" s="113" t="s">
        <v>196</v>
      </c>
      <c r="G610" s="113" t="s">
        <v>890</v>
      </c>
      <c r="H610" s="113" t="s">
        <v>61</v>
      </c>
    </row>
    <row r="611" spans="1:8" x14ac:dyDescent="0.25">
      <c r="A611" s="113" t="s">
        <v>1</v>
      </c>
      <c r="B611" s="113" t="s">
        <v>501</v>
      </c>
      <c r="C611" s="113" t="s">
        <v>271</v>
      </c>
      <c r="D611" s="113" t="s">
        <v>198</v>
      </c>
      <c r="E611" s="113" t="s">
        <v>202</v>
      </c>
      <c r="F611" s="113" t="s">
        <v>238</v>
      </c>
      <c r="G611" s="113" t="s">
        <v>891</v>
      </c>
      <c r="H611" s="113" t="s">
        <v>61</v>
      </c>
    </row>
    <row r="612" spans="1:8" x14ac:dyDescent="0.25">
      <c r="A612" s="113" t="s">
        <v>1</v>
      </c>
      <c r="B612" s="113" t="s">
        <v>286</v>
      </c>
      <c r="C612" s="113" t="s">
        <v>271</v>
      </c>
      <c r="D612" s="113" t="s">
        <v>198</v>
      </c>
      <c r="E612" s="113" t="s">
        <v>202</v>
      </c>
      <c r="F612" s="113" t="s">
        <v>238</v>
      </c>
      <c r="G612" s="113" t="s">
        <v>892</v>
      </c>
      <c r="H612" s="113" t="s">
        <v>61</v>
      </c>
    </row>
    <row r="613" spans="1:8" x14ac:dyDescent="0.25">
      <c r="A613" s="113" t="s">
        <v>1</v>
      </c>
      <c r="B613" s="113" t="s">
        <v>489</v>
      </c>
      <c r="C613" s="113" t="s">
        <v>271</v>
      </c>
      <c r="D613" s="113" t="s">
        <v>198</v>
      </c>
      <c r="E613" s="113" t="s">
        <v>202</v>
      </c>
      <c r="F613" s="113" t="s">
        <v>238</v>
      </c>
      <c r="G613" s="113" t="s">
        <v>893</v>
      </c>
      <c r="H613" s="113" t="s">
        <v>61</v>
      </c>
    </row>
    <row r="614" spans="1:8" x14ac:dyDescent="0.25">
      <c r="A614" s="113" t="s">
        <v>1</v>
      </c>
      <c r="B614" s="113" t="s">
        <v>274</v>
      </c>
      <c r="C614" s="113" t="s">
        <v>271</v>
      </c>
      <c r="D614" s="113" t="s">
        <v>198</v>
      </c>
      <c r="E614" s="113" t="s">
        <v>202</v>
      </c>
      <c r="F614" s="113" t="s">
        <v>238</v>
      </c>
      <c r="G614" s="113" t="s">
        <v>894</v>
      </c>
      <c r="H614" s="113" t="s">
        <v>61</v>
      </c>
    </row>
    <row r="615" spans="1:8" x14ac:dyDescent="0.25">
      <c r="A615" s="113" t="s">
        <v>223</v>
      </c>
      <c r="B615" s="113" t="s">
        <v>282</v>
      </c>
      <c r="C615" s="113" t="s">
        <v>194</v>
      </c>
      <c r="D615" s="113" t="s">
        <v>198</v>
      </c>
      <c r="E615" s="113" t="s">
        <v>202</v>
      </c>
      <c r="F615" s="113" t="s">
        <v>196</v>
      </c>
      <c r="G615" s="113" t="s">
        <v>895</v>
      </c>
      <c r="H615" s="113" t="s">
        <v>35</v>
      </c>
    </row>
    <row r="616" spans="1:8" x14ac:dyDescent="0.25">
      <c r="A616" s="113" t="s">
        <v>223</v>
      </c>
      <c r="B616" s="113" t="s">
        <v>282</v>
      </c>
      <c r="C616" s="113" t="s">
        <v>194</v>
      </c>
      <c r="D616" s="113" t="s">
        <v>198</v>
      </c>
      <c r="E616" s="113" t="s">
        <v>202</v>
      </c>
      <c r="F616" s="113" t="s">
        <v>196</v>
      </c>
      <c r="G616" s="113" t="s">
        <v>896</v>
      </c>
      <c r="H616" s="113" t="s">
        <v>35</v>
      </c>
    </row>
    <row r="617" spans="1:8" x14ac:dyDescent="0.25">
      <c r="A617" s="113" t="s">
        <v>223</v>
      </c>
      <c r="B617" s="113" t="s">
        <v>282</v>
      </c>
      <c r="C617" s="113" t="s">
        <v>194</v>
      </c>
      <c r="D617" s="113" t="s">
        <v>198</v>
      </c>
      <c r="E617" s="113" t="s">
        <v>202</v>
      </c>
      <c r="F617" s="113" t="s">
        <v>196</v>
      </c>
      <c r="G617" s="113" t="s">
        <v>897</v>
      </c>
      <c r="H617" s="113" t="s">
        <v>35</v>
      </c>
    </row>
    <row r="618" spans="1:8" x14ac:dyDescent="0.25">
      <c r="A618" s="113" t="s">
        <v>1</v>
      </c>
      <c r="B618" s="113" t="s">
        <v>351</v>
      </c>
      <c r="C618" s="113" t="s">
        <v>271</v>
      </c>
      <c r="D618" s="113" t="s">
        <v>198</v>
      </c>
      <c r="E618" s="113" t="s">
        <v>202</v>
      </c>
      <c r="F618" s="113" t="s">
        <v>238</v>
      </c>
      <c r="G618" s="113" t="s">
        <v>898</v>
      </c>
      <c r="H618" s="113" t="s">
        <v>61</v>
      </c>
    </row>
    <row r="619" spans="1:8" x14ac:dyDescent="0.25">
      <c r="A619" s="113" t="s">
        <v>1</v>
      </c>
      <c r="B619" s="113" t="s">
        <v>476</v>
      </c>
      <c r="C619" s="113" t="s">
        <v>271</v>
      </c>
      <c r="D619" s="113" t="s">
        <v>198</v>
      </c>
      <c r="E619" s="113" t="s">
        <v>202</v>
      </c>
      <c r="F619" s="113" t="s">
        <v>238</v>
      </c>
      <c r="G619" s="113">
        <v>0</v>
      </c>
      <c r="H619" s="113" t="s">
        <v>61</v>
      </c>
    </row>
    <row r="620" spans="1:8" x14ac:dyDescent="0.25">
      <c r="A620" s="113" t="s">
        <v>1</v>
      </c>
      <c r="B620" s="113" t="s">
        <v>278</v>
      </c>
      <c r="C620" s="113" t="s">
        <v>271</v>
      </c>
      <c r="D620" s="113" t="s">
        <v>198</v>
      </c>
      <c r="E620" s="113" t="s">
        <v>202</v>
      </c>
      <c r="F620" s="113" t="s">
        <v>238</v>
      </c>
      <c r="G620" s="113" t="s">
        <v>899</v>
      </c>
      <c r="H620" s="113" t="s">
        <v>61</v>
      </c>
    </row>
    <row r="621" spans="1:8" x14ac:dyDescent="0.25">
      <c r="A621" s="113" t="s">
        <v>1</v>
      </c>
      <c r="B621" s="113" t="s">
        <v>413</v>
      </c>
      <c r="C621" s="113" t="s">
        <v>271</v>
      </c>
      <c r="D621" s="113" t="s">
        <v>198</v>
      </c>
      <c r="E621" s="113" t="s">
        <v>202</v>
      </c>
      <c r="F621" s="113" t="s">
        <v>238</v>
      </c>
      <c r="G621" s="113" t="s">
        <v>900</v>
      </c>
      <c r="H621" s="113" t="s">
        <v>61</v>
      </c>
    </row>
    <row r="622" spans="1:8" x14ac:dyDescent="0.25">
      <c r="A622" s="113" t="s">
        <v>223</v>
      </c>
      <c r="B622" s="113" t="s">
        <v>353</v>
      </c>
      <c r="C622" s="113" t="s">
        <v>194</v>
      </c>
      <c r="D622" s="113" t="s">
        <v>213</v>
      </c>
      <c r="E622" s="113" t="s">
        <v>202</v>
      </c>
      <c r="F622" s="113" t="s">
        <v>238</v>
      </c>
      <c r="G622" s="113" t="s">
        <v>901</v>
      </c>
      <c r="H622" s="113" t="s">
        <v>44</v>
      </c>
    </row>
    <row r="623" spans="1:8" x14ac:dyDescent="0.25">
      <c r="A623" s="113" t="s">
        <v>1</v>
      </c>
      <c r="B623" s="113" t="s">
        <v>323</v>
      </c>
      <c r="C623" s="113" t="s">
        <v>271</v>
      </c>
      <c r="D623" s="113" t="s">
        <v>198</v>
      </c>
      <c r="E623" s="113" t="s">
        <v>202</v>
      </c>
      <c r="F623" s="113" t="s">
        <v>238</v>
      </c>
      <c r="G623" s="113" t="s">
        <v>902</v>
      </c>
      <c r="H623" s="113" t="s">
        <v>61</v>
      </c>
    </row>
    <row r="624" spans="1:8" x14ac:dyDescent="0.25">
      <c r="A624" s="113" t="s">
        <v>1</v>
      </c>
      <c r="B624" s="113" t="s">
        <v>587</v>
      </c>
      <c r="C624" s="113" t="s">
        <v>271</v>
      </c>
      <c r="D624" s="113" t="s">
        <v>198</v>
      </c>
      <c r="E624" s="113" t="s">
        <v>202</v>
      </c>
      <c r="F624" s="113" t="s">
        <v>238</v>
      </c>
      <c r="G624" s="113" t="s">
        <v>903</v>
      </c>
      <c r="H624" s="113" t="s">
        <v>61</v>
      </c>
    </row>
    <row r="625" spans="1:8" x14ac:dyDescent="0.25">
      <c r="A625" s="113" t="s">
        <v>1</v>
      </c>
      <c r="B625" s="113" t="s">
        <v>587</v>
      </c>
      <c r="C625" s="113" t="s">
        <v>271</v>
      </c>
      <c r="D625" s="113" t="s">
        <v>198</v>
      </c>
      <c r="E625" s="113" t="s">
        <v>202</v>
      </c>
      <c r="F625" s="113" t="s">
        <v>238</v>
      </c>
      <c r="G625" s="113" t="s">
        <v>904</v>
      </c>
      <c r="H625" s="113" t="s">
        <v>61</v>
      </c>
    </row>
    <row r="626" spans="1:8" x14ac:dyDescent="0.25">
      <c r="A626" s="113" t="s">
        <v>1</v>
      </c>
      <c r="B626" s="113" t="s">
        <v>454</v>
      </c>
      <c r="C626" s="113" t="s">
        <v>271</v>
      </c>
      <c r="D626" s="113" t="s">
        <v>198</v>
      </c>
      <c r="E626" s="113" t="s">
        <v>202</v>
      </c>
      <c r="F626" s="113" t="s">
        <v>238</v>
      </c>
      <c r="G626" s="113" t="s">
        <v>905</v>
      </c>
      <c r="H626" s="113" t="s">
        <v>61</v>
      </c>
    </row>
    <row r="627" spans="1:8" x14ac:dyDescent="0.25">
      <c r="A627" s="113" t="s">
        <v>1</v>
      </c>
      <c r="B627" s="113" t="s">
        <v>464</v>
      </c>
      <c r="C627" s="113" t="s">
        <v>271</v>
      </c>
      <c r="D627" s="113" t="s">
        <v>198</v>
      </c>
      <c r="E627" s="113" t="s">
        <v>202</v>
      </c>
      <c r="F627" s="113" t="s">
        <v>196</v>
      </c>
      <c r="G627" s="113" t="s">
        <v>906</v>
      </c>
      <c r="H627" s="113" t="s">
        <v>61</v>
      </c>
    </row>
    <row r="628" spans="1:8" x14ac:dyDescent="0.25">
      <c r="A628" s="113" t="s">
        <v>1</v>
      </c>
      <c r="B628" s="113" t="s">
        <v>686</v>
      </c>
      <c r="C628" s="113" t="s">
        <v>271</v>
      </c>
      <c r="D628" s="113" t="s">
        <v>198</v>
      </c>
      <c r="E628" s="113" t="s">
        <v>202</v>
      </c>
      <c r="F628" s="113" t="s">
        <v>196</v>
      </c>
      <c r="G628" s="113" t="s">
        <v>907</v>
      </c>
      <c r="H628" s="113" t="s">
        <v>61</v>
      </c>
    </row>
    <row r="629" spans="1:8" x14ac:dyDescent="0.25">
      <c r="A629" s="113" t="s">
        <v>1</v>
      </c>
      <c r="B629" s="113" t="s">
        <v>686</v>
      </c>
      <c r="C629" s="113" t="s">
        <v>271</v>
      </c>
      <c r="D629" s="113" t="s">
        <v>198</v>
      </c>
      <c r="E629" s="113" t="s">
        <v>202</v>
      </c>
      <c r="F629" s="113" t="s">
        <v>196</v>
      </c>
      <c r="G629" s="113" t="s">
        <v>908</v>
      </c>
      <c r="H629" s="113" t="s">
        <v>61</v>
      </c>
    </row>
    <row r="630" spans="1:8" x14ac:dyDescent="0.25">
      <c r="A630" s="113" t="s">
        <v>1</v>
      </c>
      <c r="B630" s="113" t="s">
        <v>686</v>
      </c>
      <c r="C630" s="113" t="s">
        <v>271</v>
      </c>
      <c r="D630" s="113" t="s">
        <v>198</v>
      </c>
      <c r="E630" s="113" t="s">
        <v>202</v>
      </c>
      <c r="F630" s="113" t="s">
        <v>196</v>
      </c>
      <c r="G630" s="113" t="s">
        <v>909</v>
      </c>
      <c r="H630" s="113" t="s">
        <v>61</v>
      </c>
    </row>
    <row r="631" spans="1:8" x14ac:dyDescent="0.25">
      <c r="A631" s="113" t="s">
        <v>1</v>
      </c>
      <c r="B631" s="113" t="s">
        <v>454</v>
      </c>
      <c r="C631" s="113" t="s">
        <v>271</v>
      </c>
      <c r="D631" s="113" t="s">
        <v>198</v>
      </c>
      <c r="E631" s="113" t="s">
        <v>202</v>
      </c>
      <c r="F631" s="113" t="s">
        <v>238</v>
      </c>
      <c r="G631" s="113" t="s">
        <v>910</v>
      </c>
      <c r="H631" s="113" t="s">
        <v>61</v>
      </c>
    </row>
    <row r="632" spans="1:8" x14ac:dyDescent="0.25">
      <c r="A632" s="113" t="s">
        <v>223</v>
      </c>
      <c r="B632" s="113" t="s">
        <v>686</v>
      </c>
      <c r="C632" s="113" t="s">
        <v>194</v>
      </c>
      <c r="D632" s="113" t="s">
        <v>213</v>
      </c>
      <c r="E632" s="113" t="s">
        <v>202</v>
      </c>
      <c r="F632" s="113" t="s">
        <v>238</v>
      </c>
      <c r="G632" s="113" t="s">
        <v>911</v>
      </c>
      <c r="H632" s="113" t="s">
        <v>44</v>
      </c>
    </row>
    <row r="633" spans="1:8" x14ac:dyDescent="0.25">
      <c r="A633" s="113" t="s">
        <v>223</v>
      </c>
      <c r="B633" s="113" t="s">
        <v>282</v>
      </c>
      <c r="C633" s="113" t="s">
        <v>194</v>
      </c>
      <c r="D633" s="113" t="s">
        <v>198</v>
      </c>
      <c r="E633" s="113" t="s">
        <v>202</v>
      </c>
      <c r="F633" s="113" t="s">
        <v>238</v>
      </c>
      <c r="G633" s="113" t="s">
        <v>912</v>
      </c>
      <c r="H633" s="113" t="s">
        <v>44</v>
      </c>
    </row>
    <row r="634" spans="1:8" x14ac:dyDescent="0.25">
      <c r="A634" s="113" t="s">
        <v>1</v>
      </c>
      <c r="B634" s="113" t="s">
        <v>627</v>
      </c>
      <c r="C634" s="113" t="s">
        <v>271</v>
      </c>
      <c r="D634" s="113" t="s">
        <v>198</v>
      </c>
      <c r="E634" s="113" t="s">
        <v>202</v>
      </c>
      <c r="F634" s="113" t="s">
        <v>238</v>
      </c>
      <c r="G634" s="113" t="s">
        <v>913</v>
      </c>
      <c r="H634" s="113" t="s">
        <v>61</v>
      </c>
    </row>
    <row r="635" spans="1:8" x14ac:dyDescent="0.25">
      <c r="A635" s="113" t="s">
        <v>1</v>
      </c>
      <c r="B635" s="113" t="s">
        <v>338</v>
      </c>
      <c r="C635" s="113" t="s">
        <v>194</v>
      </c>
      <c r="D635" s="113" t="s">
        <v>198</v>
      </c>
      <c r="E635" s="113" t="s">
        <v>202</v>
      </c>
      <c r="F635" s="113" t="s">
        <v>238</v>
      </c>
      <c r="G635" s="113" t="s">
        <v>914</v>
      </c>
      <c r="H635" s="113" t="s">
        <v>61</v>
      </c>
    </row>
    <row r="636" spans="1:8" x14ac:dyDescent="0.25">
      <c r="A636" s="113" t="s">
        <v>1</v>
      </c>
      <c r="B636" s="113" t="s">
        <v>686</v>
      </c>
      <c r="C636" s="113" t="s">
        <v>271</v>
      </c>
      <c r="D636" s="113" t="s">
        <v>198</v>
      </c>
      <c r="E636" s="113" t="s">
        <v>202</v>
      </c>
      <c r="F636" s="113" t="s">
        <v>196</v>
      </c>
      <c r="G636" s="113" t="s">
        <v>915</v>
      </c>
      <c r="H636" s="113" t="s">
        <v>61</v>
      </c>
    </row>
    <row r="637" spans="1:8" x14ac:dyDescent="0.25">
      <c r="A637" s="113" t="s">
        <v>1</v>
      </c>
      <c r="B637" s="113" t="s">
        <v>686</v>
      </c>
      <c r="C637" s="113" t="s">
        <v>271</v>
      </c>
      <c r="D637" s="113" t="s">
        <v>198</v>
      </c>
      <c r="E637" s="113" t="s">
        <v>202</v>
      </c>
      <c r="F637" s="113" t="s">
        <v>196</v>
      </c>
      <c r="G637" s="113" t="s">
        <v>916</v>
      </c>
      <c r="H637" s="113" t="s">
        <v>61</v>
      </c>
    </row>
    <row r="638" spans="1:8" x14ac:dyDescent="0.25">
      <c r="A638" s="113" t="s">
        <v>708</v>
      </c>
      <c r="B638" s="113" t="s">
        <v>709</v>
      </c>
      <c r="C638" s="113" t="s">
        <v>194</v>
      </c>
      <c r="D638" s="113" t="s">
        <v>213</v>
      </c>
      <c r="E638" s="113" t="s">
        <v>202</v>
      </c>
      <c r="F638" s="113" t="s">
        <v>238</v>
      </c>
      <c r="G638" s="113" t="s">
        <v>917</v>
      </c>
      <c r="H638" s="113" t="s">
        <v>44</v>
      </c>
    </row>
    <row r="639" spans="1:8" x14ac:dyDescent="0.25">
      <c r="A639" s="113" t="s">
        <v>708</v>
      </c>
      <c r="B639" s="113" t="s">
        <v>709</v>
      </c>
      <c r="C639" s="113" t="s">
        <v>194</v>
      </c>
      <c r="D639" s="113" t="s">
        <v>213</v>
      </c>
      <c r="E639" s="113" t="s">
        <v>202</v>
      </c>
      <c r="F639" s="113" t="s">
        <v>238</v>
      </c>
      <c r="G639" s="113" t="s">
        <v>918</v>
      </c>
      <c r="H639" s="113" t="s">
        <v>44</v>
      </c>
    </row>
    <row r="640" spans="1:8" x14ac:dyDescent="0.25">
      <c r="A640" s="113" t="s">
        <v>1</v>
      </c>
      <c r="B640" s="113" t="s">
        <v>331</v>
      </c>
      <c r="C640" s="113" t="s">
        <v>271</v>
      </c>
      <c r="D640" s="113" t="s">
        <v>198</v>
      </c>
      <c r="E640" s="113" t="s">
        <v>202</v>
      </c>
      <c r="F640" s="113" t="s">
        <v>196</v>
      </c>
      <c r="G640" s="113" t="s">
        <v>919</v>
      </c>
      <c r="H640" s="113" t="s">
        <v>61</v>
      </c>
    </row>
    <row r="641" spans="1:8" x14ac:dyDescent="0.25">
      <c r="A641" s="113" t="s">
        <v>1</v>
      </c>
      <c r="B641" s="113" t="s">
        <v>331</v>
      </c>
      <c r="C641" s="113" t="s">
        <v>271</v>
      </c>
      <c r="D641" s="113" t="s">
        <v>198</v>
      </c>
      <c r="E641" s="113" t="s">
        <v>202</v>
      </c>
      <c r="F641" s="113" t="s">
        <v>196</v>
      </c>
      <c r="G641" s="113" t="s">
        <v>920</v>
      </c>
      <c r="H641" s="113" t="s">
        <v>61</v>
      </c>
    </row>
    <row r="642" spans="1:8" x14ac:dyDescent="0.25">
      <c r="A642" s="113" t="s">
        <v>1</v>
      </c>
      <c r="B642" s="113" t="s">
        <v>331</v>
      </c>
      <c r="C642" s="113" t="s">
        <v>271</v>
      </c>
      <c r="D642" s="113" t="s">
        <v>198</v>
      </c>
      <c r="E642" s="113" t="s">
        <v>202</v>
      </c>
      <c r="F642" s="113" t="s">
        <v>196</v>
      </c>
      <c r="G642" s="113" t="s">
        <v>921</v>
      </c>
      <c r="H642" s="113" t="s">
        <v>61</v>
      </c>
    </row>
    <row r="643" spans="1:8" x14ac:dyDescent="0.25">
      <c r="A643" s="113" t="s">
        <v>1</v>
      </c>
      <c r="B643" s="113" t="s">
        <v>331</v>
      </c>
      <c r="C643" s="113" t="s">
        <v>271</v>
      </c>
      <c r="D643" s="113" t="s">
        <v>198</v>
      </c>
      <c r="E643" s="113" t="s">
        <v>202</v>
      </c>
      <c r="F643" s="113" t="s">
        <v>196</v>
      </c>
      <c r="G643" s="113" t="s">
        <v>922</v>
      </c>
      <c r="H643" s="113" t="s">
        <v>61</v>
      </c>
    </row>
    <row r="644" spans="1:8" x14ac:dyDescent="0.25">
      <c r="A644" s="113" t="s">
        <v>708</v>
      </c>
      <c r="B644" s="113" t="s">
        <v>709</v>
      </c>
      <c r="C644" s="113" t="s">
        <v>194</v>
      </c>
      <c r="D644" s="113" t="s">
        <v>198</v>
      </c>
      <c r="E644" s="113" t="s">
        <v>202</v>
      </c>
      <c r="F644" s="113" t="s">
        <v>238</v>
      </c>
      <c r="G644" s="113" t="s">
        <v>923</v>
      </c>
      <c r="H644" s="113" t="s">
        <v>44</v>
      </c>
    </row>
    <row r="645" spans="1:8" x14ac:dyDescent="0.25">
      <c r="A645" s="113" t="s">
        <v>708</v>
      </c>
      <c r="B645" s="113" t="s">
        <v>709</v>
      </c>
      <c r="C645" s="113" t="s">
        <v>194</v>
      </c>
      <c r="D645" s="113" t="s">
        <v>198</v>
      </c>
      <c r="E645" s="113" t="s">
        <v>202</v>
      </c>
      <c r="F645" s="113" t="s">
        <v>238</v>
      </c>
      <c r="G645" s="113" t="s">
        <v>924</v>
      </c>
      <c r="H645" s="113" t="s">
        <v>44</v>
      </c>
    </row>
    <row r="646" spans="1:8" x14ac:dyDescent="0.25">
      <c r="A646" s="113" t="s">
        <v>5</v>
      </c>
      <c r="B646" s="113" t="s">
        <v>925</v>
      </c>
      <c r="C646" s="113" t="s">
        <v>194</v>
      </c>
      <c r="D646" s="113" t="s">
        <v>198</v>
      </c>
      <c r="E646" s="113" t="s">
        <v>202</v>
      </c>
      <c r="F646" s="113" t="s">
        <v>238</v>
      </c>
      <c r="G646" s="113" t="s">
        <v>926</v>
      </c>
      <c r="H646" s="113" t="s">
        <v>61</v>
      </c>
    </row>
    <row r="647" spans="1:8" x14ac:dyDescent="0.25">
      <c r="A647" s="113" t="s">
        <v>1</v>
      </c>
      <c r="B647" s="113" t="s">
        <v>686</v>
      </c>
      <c r="C647" s="113" t="s">
        <v>271</v>
      </c>
      <c r="D647" s="113" t="s">
        <v>927</v>
      </c>
      <c r="E647" s="113" t="s">
        <v>202</v>
      </c>
      <c r="F647" s="113" t="s">
        <v>196</v>
      </c>
      <c r="G647" s="113" t="s">
        <v>928</v>
      </c>
      <c r="H647" s="113" t="s">
        <v>61</v>
      </c>
    </row>
    <row r="648" spans="1:8" x14ac:dyDescent="0.25">
      <c r="A648" s="113" t="s">
        <v>1</v>
      </c>
      <c r="B648" s="113" t="s">
        <v>510</v>
      </c>
      <c r="C648" s="113" t="s">
        <v>271</v>
      </c>
      <c r="D648" s="113" t="s">
        <v>213</v>
      </c>
      <c r="E648" s="113" t="s">
        <v>199</v>
      </c>
      <c r="F648" s="113" t="s">
        <v>196</v>
      </c>
      <c r="G648" s="113" t="s">
        <v>929</v>
      </c>
      <c r="H648" s="113" t="s">
        <v>61</v>
      </c>
    </row>
    <row r="649" spans="1:8" x14ac:dyDescent="0.25">
      <c r="A649" s="113" t="s">
        <v>1</v>
      </c>
      <c r="B649" s="113" t="s">
        <v>293</v>
      </c>
      <c r="C649" s="113" t="s">
        <v>271</v>
      </c>
      <c r="D649" s="113" t="s">
        <v>213</v>
      </c>
      <c r="E649" s="113" t="s">
        <v>199</v>
      </c>
      <c r="F649" s="113" t="s">
        <v>196</v>
      </c>
      <c r="G649" s="113" t="s">
        <v>930</v>
      </c>
      <c r="H649" s="113" t="s">
        <v>61</v>
      </c>
    </row>
    <row r="650" spans="1:8" x14ac:dyDescent="0.25">
      <c r="A650" s="113" t="s">
        <v>1</v>
      </c>
      <c r="B650" s="113" t="s">
        <v>351</v>
      </c>
      <c r="C650" s="113" t="s">
        <v>271</v>
      </c>
      <c r="D650" s="113" t="s">
        <v>213</v>
      </c>
      <c r="E650" s="113" t="s">
        <v>199</v>
      </c>
      <c r="F650" s="113" t="s">
        <v>196</v>
      </c>
      <c r="G650" s="113" t="s">
        <v>931</v>
      </c>
      <c r="H650" s="113" t="s">
        <v>61</v>
      </c>
    </row>
    <row r="651" spans="1:8" x14ac:dyDescent="0.25">
      <c r="A651" s="113" t="s">
        <v>1</v>
      </c>
      <c r="B651" s="113" t="s">
        <v>351</v>
      </c>
      <c r="C651" s="113" t="s">
        <v>271</v>
      </c>
      <c r="D651" s="113" t="s">
        <v>213</v>
      </c>
      <c r="E651" s="113" t="s">
        <v>199</v>
      </c>
      <c r="F651" s="113" t="s">
        <v>196</v>
      </c>
      <c r="G651" s="113" t="s">
        <v>932</v>
      </c>
      <c r="H651" s="113" t="s">
        <v>61</v>
      </c>
    </row>
    <row r="652" spans="1:8" x14ac:dyDescent="0.25">
      <c r="A652" s="113" t="s">
        <v>1</v>
      </c>
      <c r="B652" s="113" t="s">
        <v>298</v>
      </c>
      <c r="C652" s="113" t="s">
        <v>271</v>
      </c>
      <c r="D652" s="113" t="s">
        <v>213</v>
      </c>
      <c r="E652" s="113" t="s">
        <v>199</v>
      </c>
      <c r="F652" s="113" t="s">
        <v>196</v>
      </c>
      <c r="G652" s="113" t="s">
        <v>933</v>
      </c>
      <c r="H652" s="113" t="s">
        <v>61</v>
      </c>
    </row>
    <row r="653" spans="1:8" x14ac:dyDescent="0.25">
      <c r="A653" s="113" t="s">
        <v>1</v>
      </c>
      <c r="B653" s="113" t="s">
        <v>298</v>
      </c>
      <c r="C653" s="113" t="s">
        <v>271</v>
      </c>
      <c r="D653" s="113" t="s">
        <v>213</v>
      </c>
      <c r="E653" s="113" t="s">
        <v>199</v>
      </c>
      <c r="F653" s="113" t="s">
        <v>196</v>
      </c>
      <c r="G653" s="113" t="s">
        <v>934</v>
      </c>
      <c r="H653" s="113" t="s">
        <v>61</v>
      </c>
    </row>
    <row r="654" spans="1:8" x14ac:dyDescent="0.25">
      <c r="A654" s="113" t="s">
        <v>1</v>
      </c>
      <c r="B654" s="113" t="s">
        <v>298</v>
      </c>
      <c r="C654" s="113" t="s">
        <v>271</v>
      </c>
      <c r="D654" s="113" t="s">
        <v>213</v>
      </c>
      <c r="E654" s="113" t="s">
        <v>199</v>
      </c>
      <c r="F654" s="113" t="s">
        <v>196</v>
      </c>
      <c r="G654" s="113" t="s">
        <v>935</v>
      </c>
      <c r="H654" s="113" t="s">
        <v>61</v>
      </c>
    </row>
    <row r="655" spans="1:8" x14ac:dyDescent="0.25">
      <c r="A655" s="113" t="s">
        <v>1</v>
      </c>
      <c r="B655" s="113" t="s">
        <v>479</v>
      </c>
      <c r="C655" s="113" t="s">
        <v>271</v>
      </c>
      <c r="D655" s="113" t="s">
        <v>213</v>
      </c>
      <c r="E655" s="113" t="s">
        <v>199</v>
      </c>
      <c r="F655" s="113" t="s">
        <v>196</v>
      </c>
      <c r="G655" s="113" t="s">
        <v>936</v>
      </c>
      <c r="H655" s="113" t="s">
        <v>61</v>
      </c>
    </row>
    <row r="656" spans="1:8" x14ac:dyDescent="0.25">
      <c r="A656" s="113" t="s">
        <v>1</v>
      </c>
      <c r="B656" s="113" t="s">
        <v>308</v>
      </c>
      <c r="C656" s="113" t="s">
        <v>271</v>
      </c>
      <c r="D656" s="113" t="s">
        <v>213</v>
      </c>
      <c r="E656" s="113" t="s">
        <v>199</v>
      </c>
      <c r="F656" s="113" t="s">
        <v>196</v>
      </c>
      <c r="G656" s="113" t="s">
        <v>937</v>
      </c>
      <c r="H656" s="113" t="s">
        <v>61</v>
      </c>
    </row>
    <row r="657" spans="1:8" x14ac:dyDescent="0.25">
      <c r="A657" s="113" t="s">
        <v>1</v>
      </c>
      <c r="B657" s="113" t="s">
        <v>308</v>
      </c>
      <c r="C657" s="113" t="s">
        <v>271</v>
      </c>
      <c r="D657" s="113" t="s">
        <v>213</v>
      </c>
      <c r="E657" s="113" t="s">
        <v>199</v>
      </c>
      <c r="F657" s="113" t="s">
        <v>196</v>
      </c>
      <c r="G657" s="113" t="s">
        <v>938</v>
      </c>
      <c r="H657" s="113" t="s">
        <v>61</v>
      </c>
    </row>
    <row r="658" spans="1:8" x14ac:dyDescent="0.25">
      <c r="A658" s="113" t="s">
        <v>1</v>
      </c>
      <c r="B658" s="113" t="s">
        <v>308</v>
      </c>
      <c r="C658" s="113" t="s">
        <v>271</v>
      </c>
      <c r="D658" s="113" t="s">
        <v>213</v>
      </c>
      <c r="E658" s="113" t="s">
        <v>199</v>
      </c>
      <c r="F658" s="113" t="s">
        <v>196</v>
      </c>
      <c r="G658" s="113" t="s">
        <v>939</v>
      </c>
      <c r="H658" s="113" t="s">
        <v>61</v>
      </c>
    </row>
    <row r="659" spans="1:8" x14ac:dyDescent="0.25">
      <c r="A659" s="113" t="s">
        <v>1</v>
      </c>
      <c r="B659" s="113" t="s">
        <v>308</v>
      </c>
      <c r="C659" s="113" t="s">
        <v>271</v>
      </c>
      <c r="D659" s="113" t="s">
        <v>213</v>
      </c>
      <c r="E659" s="113" t="s">
        <v>199</v>
      </c>
      <c r="F659" s="113" t="s">
        <v>196</v>
      </c>
      <c r="G659" s="113" t="s">
        <v>940</v>
      </c>
      <c r="H659" s="113" t="s">
        <v>61</v>
      </c>
    </row>
    <row r="660" spans="1:8" x14ac:dyDescent="0.25">
      <c r="A660" s="113" t="s">
        <v>1</v>
      </c>
      <c r="B660" s="113" t="s">
        <v>308</v>
      </c>
      <c r="C660" s="113" t="s">
        <v>271</v>
      </c>
      <c r="D660" s="113" t="s">
        <v>213</v>
      </c>
      <c r="E660" s="113" t="s">
        <v>199</v>
      </c>
      <c r="F660" s="113" t="s">
        <v>196</v>
      </c>
      <c r="G660" s="113" t="s">
        <v>941</v>
      </c>
      <c r="H660" s="113" t="s">
        <v>61</v>
      </c>
    </row>
    <row r="661" spans="1:8" x14ac:dyDescent="0.25">
      <c r="A661" s="113" t="s">
        <v>1</v>
      </c>
      <c r="B661" s="113" t="s">
        <v>384</v>
      </c>
      <c r="C661" s="113" t="s">
        <v>271</v>
      </c>
      <c r="D661" s="113" t="s">
        <v>213</v>
      </c>
      <c r="E661" s="113" t="s">
        <v>199</v>
      </c>
      <c r="F661" s="113" t="s">
        <v>196</v>
      </c>
      <c r="G661" s="113" t="s">
        <v>942</v>
      </c>
      <c r="H661" s="113" t="s">
        <v>61</v>
      </c>
    </row>
    <row r="662" spans="1:8" x14ac:dyDescent="0.25">
      <c r="A662" s="113" t="s">
        <v>1</v>
      </c>
      <c r="B662" s="113" t="s">
        <v>278</v>
      </c>
      <c r="C662" s="113" t="s">
        <v>271</v>
      </c>
      <c r="D662" s="113" t="s">
        <v>213</v>
      </c>
      <c r="E662" s="113" t="s">
        <v>199</v>
      </c>
      <c r="F662" s="113" t="s">
        <v>196</v>
      </c>
      <c r="G662" s="113" t="s">
        <v>943</v>
      </c>
      <c r="H662" s="113" t="s">
        <v>61</v>
      </c>
    </row>
    <row r="663" spans="1:8" x14ac:dyDescent="0.25">
      <c r="A663" s="113" t="s">
        <v>1</v>
      </c>
      <c r="B663" s="113" t="s">
        <v>278</v>
      </c>
      <c r="C663" s="113" t="s">
        <v>271</v>
      </c>
      <c r="D663" s="113" t="s">
        <v>213</v>
      </c>
      <c r="E663" s="113" t="s">
        <v>199</v>
      </c>
      <c r="F663" s="113" t="s">
        <v>196</v>
      </c>
      <c r="G663" s="113" t="s">
        <v>944</v>
      </c>
      <c r="H663" s="113" t="s">
        <v>61</v>
      </c>
    </row>
    <row r="664" spans="1:8" x14ac:dyDescent="0.25">
      <c r="A664" s="113" t="s">
        <v>1</v>
      </c>
      <c r="B664" s="113" t="s">
        <v>270</v>
      </c>
      <c r="C664" s="113" t="s">
        <v>271</v>
      </c>
      <c r="D664" s="113" t="s">
        <v>213</v>
      </c>
      <c r="E664" s="113" t="s">
        <v>199</v>
      </c>
      <c r="F664" s="113" t="s">
        <v>196</v>
      </c>
      <c r="G664" s="113" t="s">
        <v>945</v>
      </c>
      <c r="H664" s="113" t="s">
        <v>61</v>
      </c>
    </row>
    <row r="665" spans="1:8" x14ac:dyDescent="0.25">
      <c r="A665" s="113" t="s">
        <v>1</v>
      </c>
      <c r="B665" s="113" t="s">
        <v>270</v>
      </c>
      <c r="C665" s="113" t="s">
        <v>271</v>
      </c>
      <c r="D665" s="113" t="s">
        <v>213</v>
      </c>
      <c r="E665" s="113" t="s">
        <v>199</v>
      </c>
      <c r="F665" s="113" t="s">
        <v>196</v>
      </c>
      <c r="G665" s="113" t="s">
        <v>946</v>
      </c>
      <c r="H665" s="113" t="s">
        <v>61</v>
      </c>
    </row>
    <row r="666" spans="1:8" x14ac:dyDescent="0.25">
      <c r="A666" s="113" t="s">
        <v>1</v>
      </c>
      <c r="B666" s="113" t="s">
        <v>409</v>
      </c>
      <c r="C666" s="113" t="s">
        <v>271</v>
      </c>
      <c r="D666" s="113" t="s">
        <v>213</v>
      </c>
      <c r="E666" s="113" t="s">
        <v>199</v>
      </c>
      <c r="F666" s="113" t="s">
        <v>196</v>
      </c>
      <c r="G666" s="113" t="s">
        <v>947</v>
      </c>
      <c r="H666" s="113" t="s">
        <v>61</v>
      </c>
    </row>
    <row r="667" spans="1:8" x14ac:dyDescent="0.25">
      <c r="A667" s="113" t="s">
        <v>1</v>
      </c>
      <c r="B667" s="113" t="s">
        <v>318</v>
      </c>
      <c r="C667" s="113" t="s">
        <v>271</v>
      </c>
      <c r="D667" s="113" t="s">
        <v>213</v>
      </c>
      <c r="E667" s="113" t="s">
        <v>199</v>
      </c>
      <c r="F667" s="113" t="s">
        <v>196</v>
      </c>
      <c r="G667" s="113" t="s">
        <v>948</v>
      </c>
      <c r="H667" s="113" t="s">
        <v>61</v>
      </c>
    </row>
    <row r="668" spans="1:8" x14ac:dyDescent="0.25">
      <c r="A668" s="113" t="s">
        <v>1</v>
      </c>
      <c r="B668" s="113" t="s">
        <v>318</v>
      </c>
      <c r="C668" s="113" t="s">
        <v>271</v>
      </c>
      <c r="D668" s="113" t="s">
        <v>213</v>
      </c>
      <c r="E668" s="113" t="s">
        <v>199</v>
      </c>
      <c r="F668" s="113" t="s">
        <v>196</v>
      </c>
      <c r="G668" s="113" t="s">
        <v>949</v>
      </c>
      <c r="H668" s="113" t="s">
        <v>61</v>
      </c>
    </row>
    <row r="669" spans="1:8" x14ac:dyDescent="0.25">
      <c r="A669" s="113" t="s">
        <v>1</v>
      </c>
      <c r="B669" s="113" t="s">
        <v>503</v>
      </c>
      <c r="C669" s="113" t="s">
        <v>194</v>
      </c>
      <c r="D669" s="113" t="s">
        <v>213</v>
      </c>
      <c r="E669" s="113" t="s">
        <v>199</v>
      </c>
      <c r="F669" s="113" t="s">
        <v>196</v>
      </c>
      <c r="G669" s="113" t="s">
        <v>950</v>
      </c>
      <c r="H669" s="113" t="s">
        <v>61</v>
      </c>
    </row>
    <row r="670" spans="1:8" x14ac:dyDescent="0.25">
      <c r="A670" s="113" t="s">
        <v>1</v>
      </c>
      <c r="B670" s="113" t="s">
        <v>432</v>
      </c>
      <c r="C670" s="113" t="s">
        <v>271</v>
      </c>
      <c r="D670" s="113" t="s">
        <v>213</v>
      </c>
      <c r="E670" s="113" t="s">
        <v>199</v>
      </c>
      <c r="F670" s="113" t="s">
        <v>196</v>
      </c>
      <c r="G670" s="113" t="s">
        <v>951</v>
      </c>
      <c r="H670" s="113" t="s">
        <v>61</v>
      </c>
    </row>
    <row r="671" spans="1:8" x14ac:dyDescent="0.25">
      <c r="A671" s="113" t="s">
        <v>1</v>
      </c>
      <c r="B671" s="113" t="s">
        <v>432</v>
      </c>
      <c r="C671" s="113" t="s">
        <v>271</v>
      </c>
      <c r="D671" s="113" t="s">
        <v>213</v>
      </c>
      <c r="E671" s="113" t="s">
        <v>199</v>
      </c>
      <c r="F671" s="113" t="s">
        <v>196</v>
      </c>
      <c r="G671" s="113" t="s">
        <v>952</v>
      </c>
      <c r="H671" s="113" t="s">
        <v>61</v>
      </c>
    </row>
    <row r="672" spans="1:8" x14ac:dyDescent="0.25">
      <c r="A672" s="113" t="s">
        <v>1</v>
      </c>
      <c r="B672" s="113" t="s">
        <v>432</v>
      </c>
      <c r="C672" s="113" t="s">
        <v>271</v>
      </c>
      <c r="D672" s="113" t="s">
        <v>213</v>
      </c>
      <c r="E672" s="113" t="s">
        <v>199</v>
      </c>
      <c r="F672" s="113" t="s">
        <v>196</v>
      </c>
      <c r="G672" s="113" t="s">
        <v>953</v>
      </c>
      <c r="H672" s="113" t="s">
        <v>61</v>
      </c>
    </row>
    <row r="673" spans="1:8" x14ac:dyDescent="0.25">
      <c r="A673" s="113" t="s">
        <v>1</v>
      </c>
      <c r="B673" s="113" t="s">
        <v>503</v>
      </c>
      <c r="C673" s="113" t="s">
        <v>194</v>
      </c>
      <c r="D673" s="113" t="s">
        <v>213</v>
      </c>
      <c r="E673" s="113" t="s">
        <v>199</v>
      </c>
      <c r="F673" s="113" t="s">
        <v>196</v>
      </c>
      <c r="G673" s="113" t="s">
        <v>954</v>
      </c>
      <c r="H673" s="113" t="s">
        <v>61</v>
      </c>
    </row>
    <row r="674" spans="1:8" x14ac:dyDescent="0.25">
      <c r="A674" s="113" t="s">
        <v>1</v>
      </c>
      <c r="B674" s="113" t="s">
        <v>439</v>
      </c>
      <c r="C674" s="113" t="s">
        <v>271</v>
      </c>
      <c r="D674" s="113" t="s">
        <v>213</v>
      </c>
      <c r="E674" s="113" t="s">
        <v>199</v>
      </c>
      <c r="F674" s="113" t="s">
        <v>196</v>
      </c>
      <c r="G674" s="113" t="s">
        <v>955</v>
      </c>
      <c r="H674" s="113" t="s">
        <v>61</v>
      </c>
    </row>
    <row r="675" spans="1:8" x14ac:dyDescent="0.25">
      <c r="A675" s="113" t="s">
        <v>1</v>
      </c>
      <c r="B675" s="113" t="s">
        <v>439</v>
      </c>
      <c r="C675" s="113" t="s">
        <v>271</v>
      </c>
      <c r="D675" s="113" t="s">
        <v>213</v>
      </c>
      <c r="E675" s="113" t="s">
        <v>199</v>
      </c>
      <c r="F675" s="113" t="s">
        <v>196</v>
      </c>
      <c r="G675" s="113" t="s">
        <v>956</v>
      </c>
      <c r="H675" s="113" t="s">
        <v>61</v>
      </c>
    </row>
    <row r="676" spans="1:8" x14ac:dyDescent="0.25">
      <c r="A676" s="113" t="s">
        <v>1</v>
      </c>
      <c r="B676" s="113" t="s">
        <v>503</v>
      </c>
      <c r="C676" s="113" t="s">
        <v>194</v>
      </c>
      <c r="D676" s="113" t="s">
        <v>213</v>
      </c>
      <c r="E676" s="113" t="s">
        <v>199</v>
      </c>
      <c r="F676" s="113" t="s">
        <v>196</v>
      </c>
      <c r="G676" s="113" t="s">
        <v>957</v>
      </c>
      <c r="H676" s="113" t="s">
        <v>61</v>
      </c>
    </row>
    <row r="677" spans="1:8" x14ac:dyDescent="0.25">
      <c r="A677" s="113" t="s">
        <v>1</v>
      </c>
      <c r="B677" s="113" t="s">
        <v>439</v>
      </c>
      <c r="C677" s="113" t="s">
        <v>271</v>
      </c>
      <c r="D677" s="113" t="s">
        <v>213</v>
      </c>
      <c r="E677" s="113" t="s">
        <v>199</v>
      </c>
      <c r="F677" s="113" t="s">
        <v>196</v>
      </c>
      <c r="G677" s="113" t="s">
        <v>958</v>
      </c>
      <c r="H677" s="113" t="s">
        <v>61</v>
      </c>
    </row>
    <row r="678" spans="1:8" x14ac:dyDescent="0.25">
      <c r="A678" s="113" t="s">
        <v>1</v>
      </c>
      <c r="B678" s="113" t="s">
        <v>439</v>
      </c>
      <c r="C678" s="113" t="s">
        <v>271</v>
      </c>
      <c r="D678" s="113" t="s">
        <v>213</v>
      </c>
      <c r="E678" s="113" t="s">
        <v>199</v>
      </c>
      <c r="F678" s="113" t="s">
        <v>196</v>
      </c>
      <c r="G678" s="113" t="s">
        <v>959</v>
      </c>
      <c r="H678" s="113" t="s">
        <v>61</v>
      </c>
    </row>
    <row r="679" spans="1:8" x14ac:dyDescent="0.25">
      <c r="A679" s="113" t="s">
        <v>1</v>
      </c>
      <c r="B679" s="113" t="s">
        <v>439</v>
      </c>
      <c r="C679" s="113" t="s">
        <v>271</v>
      </c>
      <c r="D679" s="113" t="s">
        <v>213</v>
      </c>
      <c r="E679" s="113" t="s">
        <v>199</v>
      </c>
      <c r="F679" s="113" t="s">
        <v>196</v>
      </c>
      <c r="G679" s="113" t="s">
        <v>960</v>
      </c>
      <c r="H679" s="113" t="s">
        <v>61</v>
      </c>
    </row>
    <row r="680" spans="1:8" x14ac:dyDescent="0.25">
      <c r="A680" s="113" t="s">
        <v>1</v>
      </c>
      <c r="B680" s="113" t="s">
        <v>323</v>
      </c>
      <c r="C680" s="113" t="s">
        <v>271</v>
      </c>
      <c r="D680" s="113" t="s">
        <v>213</v>
      </c>
      <c r="E680" s="113" t="s">
        <v>199</v>
      </c>
      <c r="F680" s="113" t="s">
        <v>196</v>
      </c>
      <c r="G680" s="113" t="s">
        <v>961</v>
      </c>
      <c r="H680" s="113" t="s">
        <v>61</v>
      </c>
    </row>
    <row r="681" spans="1:8" x14ac:dyDescent="0.25">
      <c r="A681" s="113" t="s">
        <v>1</v>
      </c>
      <c r="B681" s="113" t="s">
        <v>539</v>
      </c>
      <c r="C681" s="113" t="s">
        <v>194</v>
      </c>
      <c r="D681" s="113" t="s">
        <v>213</v>
      </c>
      <c r="E681" s="113" t="s">
        <v>199</v>
      </c>
      <c r="F681" s="113" t="s">
        <v>196</v>
      </c>
      <c r="G681" s="113" t="s">
        <v>962</v>
      </c>
      <c r="H681" s="113" t="s">
        <v>61</v>
      </c>
    </row>
    <row r="682" spans="1:8" x14ac:dyDescent="0.25">
      <c r="A682" s="113" t="s">
        <v>1</v>
      </c>
      <c r="B682" s="113" t="s">
        <v>587</v>
      </c>
      <c r="C682" s="113" t="s">
        <v>271</v>
      </c>
      <c r="D682" s="113" t="s">
        <v>213</v>
      </c>
      <c r="E682" s="113" t="s">
        <v>199</v>
      </c>
      <c r="F682" s="113" t="s">
        <v>196</v>
      </c>
      <c r="G682" s="113" t="s">
        <v>963</v>
      </c>
      <c r="H682" s="113" t="s">
        <v>61</v>
      </c>
    </row>
    <row r="683" spans="1:8" x14ac:dyDescent="0.25">
      <c r="A683" s="113" t="s">
        <v>1</v>
      </c>
      <c r="B683" s="113" t="s">
        <v>503</v>
      </c>
      <c r="C683" s="113" t="s">
        <v>194</v>
      </c>
      <c r="D683" s="113" t="s">
        <v>213</v>
      </c>
      <c r="E683" s="113" t="s">
        <v>199</v>
      </c>
      <c r="F683" s="113" t="s">
        <v>196</v>
      </c>
      <c r="G683" s="113" t="s">
        <v>964</v>
      </c>
      <c r="H683" s="113" t="s">
        <v>61</v>
      </c>
    </row>
    <row r="684" spans="1:8" x14ac:dyDescent="0.25">
      <c r="A684" s="113" t="s">
        <v>1</v>
      </c>
      <c r="B684" s="113" t="s">
        <v>326</v>
      </c>
      <c r="C684" s="113" t="s">
        <v>271</v>
      </c>
      <c r="D684" s="113" t="s">
        <v>213</v>
      </c>
      <c r="E684" s="113" t="s">
        <v>199</v>
      </c>
      <c r="F684" s="113" t="s">
        <v>196</v>
      </c>
      <c r="G684" s="113" t="s">
        <v>965</v>
      </c>
      <c r="H684" s="113" t="s">
        <v>61</v>
      </c>
    </row>
    <row r="685" spans="1:8" x14ac:dyDescent="0.25">
      <c r="A685" s="113" t="s">
        <v>1</v>
      </c>
      <c r="B685" s="113" t="s">
        <v>756</v>
      </c>
      <c r="C685" s="113" t="s">
        <v>271</v>
      </c>
      <c r="D685" s="113" t="s">
        <v>198</v>
      </c>
      <c r="E685" s="113" t="s">
        <v>199</v>
      </c>
      <c r="F685" s="113" t="s">
        <v>196</v>
      </c>
      <c r="G685" s="113" t="s">
        <v>966</v>
      </c>
      <c r="H685" s="113" t="s">
        <v>61</v>
      </c>
    </row>
    <row r="686" spans="1:8" x14ac:dyDescent="0.25">
      <c r="A686" s="113" t="s">
        <v>1</v>
      </c>
      <c r="B686" s="113" t="s">
        <v>808</v>
      </c>
      <c r="C686" s="113" t="s">
        <v>271</v>
      </c>
      <c r="D686" s="113" t="s">
        <v>198</v>
      </c>
      <c r="E686" s="113" t="s">
        <v>199</v>
      </c>
      <c r="F686" s="113" t="s">
        <v>196</v>
      </c>
      <c r="G686" s="113" t="s">
        <v>967</v>
      </c>
      <c r="H686" s="113" t="s">
        <v>61</v>
      </c>
    </row>
    <row r="687" spans="1:8" x14ac:dyDescent="0.25">
      <c r="A687" s="113" t="s">
        <v>1</v>
      </c>
      <c r="B687" s="113" t="s">
        <v>808</v>
      </c>
      <c r="C687" s="113" t="s">
        <v>271</v>
      </c>
      <c r="D687" s="113" t="s">
        <v>198</v>
      </c>
      <c r="E687" s="113" t="s">
        <v>199</v>
      </c>
      <c r="F687" s="113" t="s">
        <v>196</v>
      </c>
      <c r="G687" s="113" t="s">
        <v>968</v>
      </c>
      <c r="H687" s="113" t="s">
        <v>61</v>
      </c>
    </row>
    <row r="688" spans="1:8" x14ac:dyDescent="0.25">
      <c r="A688" s="113" t="s">
        <v>1</v>
      </c>
      <c r="B688" s="113" t="s">
        <v>808</v>
      </c>
      <c r="C688" s="113" t="s">
        <v>271</v>
      </c>
      <c r="D688" s="113" t="s">
        <v>198</v>
      </c>
      <c r="E688" s="113" t="s">
        <v>199</v>
      </c>
      <c r="F688" s="113" t="s">
        <v>196</v>
      </c>
      <c r="G688" s="113" t="s">
        <v>969</v>
      </c>
      <c r="H688" s="113" t="s">
        <v>61</v>
      </c>
    </row>
    <row r="689" spans="1:8" x14ac:dyDescent="0.25">
      <c r="A689" s="113" t="s">
        <v>1</v>
      </c>
      <c r="B689" s="113" t="s">
        <v>489</v>
      </c>
      <c r="C689" s="113" t="s">
        <v>271</v>
      </c>
      <c r="D689" s="113" t="s">
        <v>198</v>
      </c>
      <c r="E689" s="113" t="s">
        <v>199</v>
      </c>
      <c r="F689" s="113" t="s">
        <v>196</v>
      </c>
      <c r="G689" s="113" t="s">
        <v>970</v>
      </c>
      <c r="H689" s="113" t="s">
        <v>61</v>
      </c>
    </row>
    <row r="690" spans="1:8" x14ac:dyDescent="0.25">
      <c r="A690" s="113" t="s">
        <v>5</v>
      </c>
      <c r="B690" s="113" t="s">
        <v>925</v>
      </c>
      <c r="C690" s="113" t="s">
        <v>194</v>
      </c>
      <c r="D690" s="113" t="s">
        <v>213</v>
      </c>
      <c r="E690" s="113" t="s">
        <v>199</v>
      </c>
      <c r="F690" s="113" t="s">
        <v>196</v>
      </c>
      <c r="G690" s="113" t="s">
        <v>971</v>
      </c>
      <c r="H690" s="113" t="s">
        <v>61</v>
      </c>
    </row>
    <row r="691" spans="1:8" x14ac:dyDescent="0.25">
      <c r="A691" s="113" t="s">
        <v>5</v>
      </c>
      <c r="B691" s="113" t="s">
        <v>276</v>
      </c>
      <c r="C691" s="113" t="s">
        <v>194</v>
      </c>
      <c r="D691" s="113" t="s">
        <v>213</v>
      </c>
      <c r="E691" s="113" t="s">
        <v>199</v>
      </c>
      <c r="F691" s="113" t="s">
        <v>196</v>
      </c>
      <c r="G691" s="113" t="s">
        <v>972</v>
      </c>
      <c r="H691" s="113" t="s">
        <v>44</v>
      </c>
    </row>
    <row r="692" spans="1:8" x14ac:dyDescent="0.25">
      <c r="A692" s="113" t="s">
        <v>5</v>
      </c>
      <c r="B692" s="113" t="s">
        <v>925</v>
      </c>
      <c r="C692" s="113" t="s">
        <v>194</v>
      </c>
      <c r="D692" s="113" t="s">
        <v>198</v>
      </c>
      <c r="E692" s="113" t="s">
        <v>199</v>
      </c>
      <c r="F692" s="113" t="s">
        <v>196</v>
      </c>
      <c r="G692" s="113" t="s">
        <v>973</v>
      </c>
      <c r="H692" s="113" t="s">
        <v>61</v>
      </c>
    </row>
    <row r="693" spans="1:8" x14ac:dyDescent="0.25">
      <c r="A693" s="113" t="s">
        <v>5</v>
      </c>
      <c r="B693" s="113" t="s">
        <v>925</v>
      </c>
      <c r="C693" s="113" t="s">
        <v>194</v>
      </c>
      <c r="D693" s="113" t="s">
        <v>198</v>
      </c>
      <c r="E693" s="113" t="s">
        <v>199</v>
      </c>
      <c r="F693" s="113" t="s">
        <v>196</v>
      </c>
      <c r="G693" s="113" t="s">
        <v>974</v>
      </c>
      <c r="H693" s="113" t="s">
        <v>61</v>
      </c>
    </row>
    <row r="694" spans="1:8" x14ac:dyDescent="0.25">
      <c r="A694" s="113" t="s">
        <v>1</v>
      </c>
      <c r="B694" s="113" t="s">
        <v>413</v>
      </c>
      <c r="C694" s="113" t="s">
        <v>271</v>
      </c>
      <c r="D694" s="113" t="s">
        <v>198</v>
      </c>
      <c r="E694" s="113" t="s">
        <v>199</v>
      </c>
      <c r="F694" s="113" t="s">
        <v>196</v>
      </c>
      <c r="G694" s="113" t="s">
        <v>975</v>
      </c>
      <c r="H694" s="113" t="s">
        <v>61</v>
      </c>
    </row>
    <row r="695" spans="1:8" x14ac:dyDescent="0.25">
      <c r="A695" s="113" t="s">
        <v>1</v>
      </c>
      <c r="B695" s="113" t="s">
        <v>318</v>
      </c>
      <c r="C695" s="113" t="s">
        <v>271</v>
      </c>
      <c r="D695" s="113" t="s">
        <v>198</v>
      </c>
      <c r="E695" s="113" t="s">
        <v>199</v>
      </c>
      <c r="F695" s="113" t="s">
        <v>196</v>
      </c>
      <c r="G695" s="113" t="s">
        <v>976</v>
      </c>
      <c r="H695" s="113" t="s">
        <v>61</v>
      </c>
    </row>
    <row r="696" spans="1:8" x14ac:dyDescent="0.25">
      <c r="A696" s="113" t="s">
        <v>1</v>
      </c>
      <c r="B696" s="113" t="s">
        <v>318</v>
      </c>
      <c r="C696" s="113" t="s">
        <v>271</v>
      </c>
      <c r="D696" s="113" t="s">
        <v>198</v>
      </c>
      <c r="E696" s="113" t="s">
        <v>199</v>
      </c>
      <c r="F696" s="113" t="s">
        <v>196</v>
      </c>
      <c r="G696" s="113" t="s">
        <v>977</v>
      </c>
      <c r="H696" s="113" t="s">
        <v>61</v>
      </c>
    </row>
    <row r="697" spans="1:8" x14ac:dyDescent="0.25">
      <c r="A697" s="113" t="s">
        <v>1</v>
      </c>
      <c r="B697" s="113" t="s">
        <v>449</v>
      </c>
      <c r="C697" s="113" t="s">
        <v>271</v>
      </c>
      <c r="D697" s="113" t="s">
        <v>198</v>
      </c>
      <c r="E697" s="113" t="s">
        <v>199</v>
      </c>
      <c r="F697" s="113" t="s">
        <v>196</v>
      </c>
      <c r="G697" s="113" t="s">
        <v>978</v>
      </c>
      <c r="H697" s="113" t="s">
        <v>61</v>
      </c>
    </row>
    <row r="698" spans="1:8" x14ac:dyDescent="0.25">
      <c r="A698" s="113" t="s">
        <v>1</v>
      </c>
      <c r="B698" s="113" t="s">
        <v>449</v>
      </c>
      <c r="C698" s="113" t="s">
        <v>271</v>
      </c>
      <c r="D698" s="113" t="s">
        <v>198</v>
      </c>
      <c r="E698" s="113" t="s">
        <v>199</v>
      </c>
      <c r="F698" s="113" t="s">
        <v>196</v>
      </c>
      <c r="G698" s="113" t="s">
        <v>979</v>
      </c>
      <c r="H698" s="113" t="s">
        <v>61</v>
      </c>
    </row>
    <row r="699" spans="1:8" x14ac:dyDescent="0.25">
      <c r="A699" s="113" t="s">
        <v>1</v>
      </c>
      <c r="B699" s="113" t="s">
        <v>587</v>
      </c>
      <c r="C699" s="113" t="s">
        <v>271</v>
      </c>
      <c r="D699" s="113" t="s">
        <v>198</v>
      </c>
      <c r="E699" s="113" t="s">
        <v>199</v>
      </c>
      <c r="F699" s="113" t="s">
        <v>196</v>
      </c>
      <c r="G699" s="113" t="s">
        <v>980</v>
      </c>
      <c r="H699" s="113" t="s">
        <v>61</v>
      </c>
    </row>
    <row r="700" spans="1:8" x14ac:dyDescent="0.25">
      <c r="A700" s="113" t="s">
        <v>5</v>
      </c>
      <c r="B700" s="113" t="s">
        <v>276</v>
      </c>
      <c r="C700" s="113" t="s">
        <v>194</v>
      </c>
      <c r="D700" s="113" t="s">
        <v>198</v>
      </c>
      <c r="E700" s="113" t="s">
        <v>199</v>
      </c>
      <c r="F700" s="113" t="s">
        <v>196</v>
      </c>
      <c r="G700" s="113" t="s">
        <v>981</v>
      </c>
      <c r="H700" s="113" t="s">
        <v>44</v>
      </c>
    </row>
    <row r="701" spans="1:8" x14ac:dyDescent="0.25">
      <c r="A701" s="113" t="s">
        <v>223</v>
      </c>
      <c r="B701" s="113" t="s">
        <v>282</v>
      </c>
      <c r="C701" s="113" t="s">
        <v>194</v>
      </c>
      <c r="D701" s="113" t="s">
        <v>198</v>
      </c>
      <c r="E701" s="113" t="s">
        <v>199</v>
      </c>
      <c r="F701" s="113" t="s">
        <v>196</v>
      </c>
      <c r="G701" s="113" t="s">
        <v>982</v>
      </c>
      <c r="H701" s="113" t="s">
        <v>35</v>
      </c>
    </row>
    <row r="702" spans="1:8" x14ac:dyDescent="0.25">
      <c r="A702" s="113" t="s">
        <v>1</v>
      </c>
      <c r="B702" s="113" t="s">
        <v>298</v>
      </c>
      <c r="C702" s="113" t="s">
        <v>271</v>
      </c>
      <c r="D702" s="113" t="s">
        <v>213</v>
      </c>
      <c r="E702" s="113" t="s">
        <v>199</v>
      </c>
      <c r="F702" s="113" t="s">
        <v>238</v>
      </c>
      <c r="G702" s="113" t="s">
        <v>983</v>
      </c>
      <c r="H702" s="113" t="s">
        <v>61</v>
      </c>
    </row>
    <row r="703" spans="1:8" x14ac:dyDescent="0.25">
      <c r="A703" s="113" t="s">
        <v>5</v>
      </c>
      <c r="B703" s="113" t="s">
        <v>276</v>
      </c>
      <c r="C703" s="113" t="s">
        <v>194</v>
      </c>
      <c r="D703" s="113" t="s">
        <v>213</v>
      </c>
      <c r="E703" s="113" t="s">
        <v>199</v>
      </c>
      <c r="F703" s="113" t="s">
        <v>238</v>
      </c>
      <c r="G703" s="113" t="s">
        <v>984</v>
      </c>
      <c r="H703" s="113" t="s">
        <v>44</v>
      </c>
    </row>
    <row r="704" spans="1:8" x14ac:dyDescent="0.25">
      <c r="A704" s="113" t="s">
        <v>1</v>
      </c>
      <c r="B704" s="113" t="s">
        <v>315</v>
      </c>
      <c r="C704" s="113" t="s">
        <v>271</v>
      </c>
      <c r="D704" s="113" t="s">
        <v>213</v>
      </c>
      <c r="E704" s="113" t="s">
        <v>199</v>
      </c>
      <c r="F704" s="113" t="s">
        <v>238</v>
      </c>
      <c r="G704" s="113" t="s">
        <v>985</v>
      </c>
      <c r="H704" s="113" t="s">
        <v>61</v>
      </c>
    </row>
    <row r="705" spans="1:8" x14ac:dyDescent="0.25">
      <c r="A705" s="113" t="s">
        <v>1</v>
      </c>
      <c r="B705" s="113" t="s">
        <v>432</v>
      </c>
      <c r="C705" s="113" t="s">
        <v>271</v>
      </c>
      <c r="D705" s="113" t="s">
        <v>213</v>
      </c>
      <c r="E705" s="113" t="s">
        <v>199</v>
      </c>
      <c r="F705" s="113" t="s">
        <v>238</v>
      </c>
      <c r="G705" s="113" t="s">
        <v>986</v>
      </c>
      <c r="H705" s="113" t="s">
        <v>61</v>
      </c>
    </row>
    <row r="706" spans="1:8" x14ac:dyDescent="0.25">
      <c r="A706" s="113" t="s">
        <v>1</v>
      </c>
      <c r="B706" s="113" t="s">
        <v>326</v>
      </c>
      <c r="C706" s="113" t="s">
        <v>271</v>
      </c>
      <c r="D706" s="113" t="s">
        <v>213</v>
      </c>
      <c r="E706" s="113" t="s">
        <v>199</v>
      </c>
      <c r="F706" s="113" t="s">
        <v>238</v>
      </c>
      <c r="G706" s="113" t="s">
        <v>987</v>
      </c>
      <c r="H706" s="113" t="s">
        <v>61</v>
      </c>
    </row>
    <row r="707" spans="1:8" x14ac:dyDescent="0.25">
      <c r="A707" s="113" t="s">
        <v>1</v>
      </c>
      <c r="B707" s="113" t="s">
        <v>460</v>
      </c>
      <c r="C707" s="113" t="s">
        <v>271</v>
      </c>
      <c r="D707" s="113" t="s">
        <v>198</v>
      </c>
      <c r="E707" s="113" t="s">
        <v>199</v>
      </c>
      <c r="F707" s="113" t="s">
        <v>238</v>
      </c>
      <c r="G707" s="113" t="s">
        <v>988</v>
      </c>
      <c r="H707" s="113" t="s">
        <v>61</v>
      </c>
    </row>
    <row r="708" spans="1:8" x14ac:dyDescent="0.25">
      <c r="A708" s="113" t="s">
        <v>1</v>
      </c>
      <c r="B708" s="113" t="s">
        <v>394</v>
      </c>
      <c r="C708" s="113" t="s">
        <v>271</v>
      </c>
      <c r="D708" s="113" t="s">
        <v>198</v>
      </c>
      <c r="E708" s="113" t="s">
        <v>199</v>
      </c>
      <c r="F708" s="113" t="s">
        <v>238</v>
      </c>
      <c r="G708" s="113" t="s">
        <v>989</v>
      </c>
      <c r="H708" s="113" t="s">
        <v>61</v>
      </c>
    </row>
    <row r="709" spans="1:8" x14ac:dyDescent="0.25">
      <c r="A709" s="113" t="s">
        <v>5</v>
      </c>
      <c r="B709" s="113" t="s">
        <v>925</v>
      </c>
      <c r="C709" s="113" t="s">
        <v>194</v>
      </c>
      <c r="D709" s="113" t="s">
        <v>198</v>
      </c>
      <c r="E709" s="113" t="s">
        <v>199</v>
      </c>
      <c r="F709" s="113" t="s">
        <v>238</v>
      </c>
      <c r="G709" s="113" t="s">
        <v>595</v>
      </c>
      <c r="H709" s="113" t="s">
        <v>61</v>
      </c>
    </row>
    <row r="710" spans="1:8" x14ac:dyDescent="0.25">
      <c r="A710" s="113" t="s">
        <v>1</v>
      </c>
      <c r="B710" s="113" t="s">
        <v>621</v>
      </c>
      <c r="C710" s="113" t="s">
        <v>271</v>
      </c>
      <c r="D710" s="113" t="s">
        <v>198</v>
      </c>
      <c r="E710" s="113" t="s">
        <v>199</v>
      </c>
      <c r="F710" s="113" t="s">
        <v>238</v>
      </c>
      <c r="G710" s="113" t="s">
        <v>316</v>
      </c>
      <c r="H710" s="113" t="s">
        <v>61</v>
      </c>
    </row>
    <row r="711" spans="1:8" x14ac:dyDescent="0.25">
      <c r="A711" s="113" t="s">
        <v>5</v>
      </c>
      <c r="B711" s="113" t="s">
        <v>276</v>
      </c>
      <c r="C711" s="113" t="s">
        <v>194</v>
      </c>
      <c r="D711" s="113" t="s">
        <v>198</v>
      </c>
      <c r="E711" s="113" t="s">
        <v>199</v>
      </c>
      <c r="F711" s="113" t="s">
        <v>238</v>
      </c>
      <c r="G711" s="113" t="s">
        <v>990</v>
      </c>
      <c r="H711" s="113" t="s">
        <v>44</v>
      </c>
    </row>
    <row r="712" spans="1:8" x14ac:dyDescent="0.25">
      <c r="A712" s="113" t="s">
        <v>708</v>
      </c>
      <c r="B712" s="113" t="s">
        <v>709</v>
      </c>
      <c r="C712" s="113" t="s">
        <v>194</v>
      </c>
      <c r="D712" s="113" t="s">
        <v>213</v>
      </c>
      <c r="E712" s="113" t="s">
        <v>199</v>
      </c>
      <c r="F712" s="113" t="s">
        <v>238</v>
      </c>
      <c r="G712" s="113" t="s">
        <v>991</v>
      </c>
      <c r="H712" s="113" t="s">
        <v>44</v>
      </c>
    </row>
    <row r="713" spans="1:8" x14ac:dyDescent="0.25">
      <c r="A713" s="113" t="s">
        <v>1</v>
      </c>
      <c r="B713" s="113" t="s">
        <v>291</v>
      </c>
      <c r="C713" s="113" t="s">
        <v>271</v>
      </c>
      <c r="D713" s="113" t="s">
        <v>213</v>
      </c>
      <c r="E713" s="113" t="s">
        <v>992</v>
      </c>
      <c r="F713" s="113" t="s">
        <v>196</v>
      </c>
      <c r="G713" s="113" t="s">
        <v>993</v>
      </c>
      <c r="H713" s="113" t="s">
        <v>61</v>
      </c>
    </row>
    <row r="714" spans="1:8" x14ac:dyDescent="0.25">
      <c r="A714" s="113" t="s">
        <v>1</v>
      </c>
      <c r="B714" s="113" t="s">
        <v>367</v>
      </c>
      <c r="C714" s="113" t="s">
        <v>271</v>
      </c>
      <c r="D714" s="113" t="s">
        <v>213</v>
      </c>
      <c r="E714" s="113" t="s">
        <v>992</v>
      </c>
      <c r="F714" s="113" t="s">
        <v>196</v>
      </c>
      <c r="G714" s="113" t="s">
        <v>994</v>
      </c>
      <c r="H714" s="113" t="s">
        <v>61</v>
      </c>
    </row>
    <row r="715" spans="1:8" x14ac:dyDescent="0.25">
      <c r="A715" s="113" t="s">
        <v>1</v>
      </c>
      <c r="B715" s="113" t="s">
        <v>774</v>
      </c>
      <c r="C715" s="113" t="s">
        <v>271</v>
      </c>
      <c r="D715" s="113" t="s">
        <v>213</v>
      </c>
      <c r="E715" s="113" t="s">
        <v>992</v>
      </c>
      <c r="F715" s="113" t="s">
        <v>238</v>
      </c>
      <c r="G715" s="113" t="s">
        <v>995</v>
      </c>
      <c r="H715" s="113" t="s">
        <v>61</v>
      </c>
    </row>
    <row r="716" spans="1:8" x14ac:dyDescent="0.25">
      <c r="A716" s="113" t="s">
        <v>1</v>
      </c>
      <c r="B716" s="113" t="s">
        <v>303</v>
      </c>
      <c r="C716" s="113" t="s">
        <v>271</v>
      </c>
      <c r="D716" s="113" t="s">
        <v>213</v>
      </c>
      <c r="E716" s="113" t="s">
        <v>272</v>
      </c>
      <c r="F716" s="113" t="s">
        <v>196</v>
      </c>
      <c r="G716" s="113" t="s">
        <v>996</v>
      </c>
      <c r="H716" s="113" t="s">
        <v>61</v>
      </c>
    </row>
    <row r="717" spans="1:8" x14ac:dyDescent="0.25">
      <c r="A717" s="113" t="s">
        <v>1</v>
      </c>
      <c r="B717" s="113" t="s">
        <v>298</v>
      </c>
      <c r="C717" s="113" t="s">
        <v>271</v>
      </c>
      <c r="D717" s="113" t="s">
        <v>213</v>
      </c>
      <c r="E717" s="113" t="s">
        <v>272</v>
      </c>
      <c r="F717" s="113" t="s">
        <v>196</v>
      </c>
      <c r="G717" s="113" t="s">
        <v>997</v>
      </c>
      <c r="H717" s="113" t="s">
        <v>61</v>
      </c>
    </row>
    <row r="718" spans="1:8" x14ac:dyDescent="0.25">
      <c r="A718" s="113" t="s">
        <v>1</v>
      </c>
      <c r="B718" s="113" t="s">
        <v>396</v>
      </c>
      <c r="C718" s="113" t="s">
        <v>271</v>
      </c>
      <c r="D718" s="113" t="s">
        <v>213</v>
      </c>
      <c r="E718" s="113" t="s">
        <v>272</v>
      </c>
      <c r="F718" s="113" t="s">
        <v>196</v>
      </c>
      <c r="G718" s="113" t="s">
        <v>998</v>
      </c>
      <c r="H718" s="113" t="s">
        <v>61</v>
      </c>
    </row>
    <row r="719" spans="1:8" x14ac:dyDescent="0.25">
      <c r="A719" s="113" t="s">
        <v>1</v>
      </c>
      <c r="B719" s="113" t="s">
        <v>278</v>
      </c>
      <c r="C719" s="113" t="s">
        <v>271</v>
      </c>
      <c r="D719" s="113" t="s">
        <v>213</v>
      </c>
      <c r="E719" s="113" t="s">
        <v>272</v>
      </c>
      <c r="F719" s="113" t="s">
        <v>196</v>
      </c>
      <c r="G719" s="113" t="s">
        <v>999</v>
      </c>
      <c r="H719" s="113" t="s">
        <v>61</v>
      </c>
    </row>
    <row r="720" spans="1:8" x14ac:dyDescent="0.25">
      <c r="A720" s="113" t="s">
        <v>1</v>
      </c>
      <c r="B720" s="113" t="s">
        <v>439</v>
      </c>
      <c r="C720" s="113" t="s">
        <v>271</v>
      </c>
      <c r="D720" s="113" t="s">
        <v>213</v>
      </c>
      <c r="E720" s="113" t="s">
        <v>272</v>
      </c>
      <c r="F720" s="113" t="s">
        <v>196</v>
      </c>
      <c r="G720" s="113" t="s">
        <v>1000</v>
      </c>
      <c r="H720" s="113" t="s">
        <v>61</v>
      </c>
    </row>
    <row r="721" spans="1:8" x14ac:dyDescent="0.25">
      <c r="A721" s="113" t="s">
        <v>5</v>
      </c>
      <c r="B721" s="113" t="s">
        <v>276</v>
      </c>
      <c r="C721" s="113" t="s">
        <v>194</v>
      </c>
      <c r="D721" s="113" t="s">
        <v>213</v>
      </c>
      <c r="E721" s="113" t="s">
        <v>272</v>
      </c>
      <c r="F721" s="113" t="s">
        <v>196</v>
      </c>
      <c r="G721" s="113" t="s">
        <v>1001</v>
      </c>
      <c r="H721" s="113" t="s">
        <v>44</v>
      </c>
    </row>
    <row r="722" spans="1:8" x14ac:dyDescent="0.25">
      <c r="A722" s="113" t="s">
        <v>5</v>
      </c>
      <c r="B722" s="113" t="s">
        <v>925</v>
      </c>
      <c r="C722" s="113" t="s">
        <v>194</v>
      </c>
      <c r="D722" s="113" t="s">
        <v>198</v>
      </c>
      <c r="E722" s="113" t="s">
        <v>272</v>
      </c>
      <c r="F722" s="113" t="s">
        <v>196</v>
      </c>
      <c r="G722" s="113" t="s">
        <v>1002</v>
      </c>
      <c r="H722" s="113" t="s">
        <v>61</v>
      </c>
    </row>
    <row r="723" spans="1:8" x14ac:dyDescent="0.25">
      <c r="A723" s="113" t="s">
        <v>5</v>
      </c>
      <c r="B723" s="113" t="s">
        <v>925</v>
      </c>
      <c r="C723" s="113" t="s">
        <v>194</v>
      </c>
      <c r="D723" s="113" t="s">
        <v>198</v>
      </c>
      <c r="E723" s="113" t="s">
        <v>272</v>
      </c>
      <c r="F723" s="113" t="s">
        <v>196</v>
      </c>
      <c r="G723" s="113" t="s">
        <v>1003</v>
      </c>
      <c r="H723" s="113" t="s">
        <v>61</v>
      </c>
    </row>
    <row r="724" spans="1:8" x14ac:dyDescent="0.25">
      <c r="B724" s="113" t="s">
        <v>276</v>
      </c>
    </row>
    <row r="725" spans="1:8" x14ac:dyDescent="0.25">
      <c r="B725" s="113" t="s">
        <v>925</v>
      </c>
    </row>
    <row r="726" spans="1:8" x14ac:dyDescent="0.25">
      <c r="B726" s="113" t="s">
        <v>925</v>
      </c>
    </row>
  </sheetData>
  <autoFilter ref="A2:H2" xr:uid="{440E3934-172A-4DDA-BA5A-A88C6342CA7F}"/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6B24-4234-44A9-AF1B-F640F062ACDA}">
  <dimension ref="A1:AY1139"/>
  <sheetViews>
    <sheetView tabSelected="1" topLeftCell="A16" workbookViewId="0">
      <selection activeCell="H7" sqref="H7"/>
    </sheetView>
  </sheetViews>
  <sheetFormatPr baseColWidth="10" defaultRowHeight="12.75" x14ac:dyDescent="0.2"/>
  <cols>
    <col min="2" max="2" width="14.85546875" customWidth="1"/>
    <col min="8" max="8" width="12" customWidth="1"/>
    <col min="9" max="9" width="14.5703125" customWidth="1"/>
    <col min="10" max="10" width="9.140625" customWidth="1"/>
  </cols>
  <sheetData>
    <row r="1" spans="1:51" ht="13.5" thickBot="1" x14ac:dyDescent="0.25">
      <c r="A1" s="23" t="s">
        <v>2433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 t="s">
        <v>1004</v>
      </c>
      <c r="AU1" s="25"/>
      <c r="AV1" s="27"/>
      <c r="AW1" s="27"/>
      <c r="AX1" s="27"/>
      <c r="AY1" s="27"/>
    </row>
    <row r="2" spans="1:51" ht="43.5" thickBot="1" x14ac:dyDescent="0.25">
      <c r="A2" s="28" t="s">
        <v>1005</v>
      </c>
      <c r="B2" s="28" t="s">
        <v>1006</v>
      </c>
      <c r="C2" s="28" t="s">
        <v>1007</v>
      </c>
      <c r="D2" s="28" t="s">
        <v>1008</v>
      </c>
      <c r="E2" s="28" t="s">
        <v>1009</v>
      </c>
      <c r="F2" s="28" t="s">
        <v>1010</v>
      </c>
      <c r="G2" s="28" t="s">
        <v>1011</v>
      </c>
      <c r="H2" s="29" t="s">
        <v>1012</v>
      </c>
      <c r="I2" s="29" t="s">
        <v>1013</v>
      </c>
      <c r="J2" s="29" t="s">
        <v>1014</v>
      </c>
      <c r="K2" s="29" t="s">
        <v>1015</v>
      </c>
      <c r="L2" s="29" t="s">
        <v>1016</v>
      </c>
      <c r="M2" s="29" t="s">
        <v>1017</v>
      </c>
      <c r="N2" s="29" t="s">
        <v>1018</v>
      </c>
      <c r="O2" s="29" t="s">
        <v>1019</v>
      </c>
      <c r="P2" s="29" t="s">
        <v>1020</v>
      </c>
      <c r="Q2" s="29" t="s">
        <v>1021</v>
      </c>
      <c r="R2" s="29" t="s">
        <v>1022</v>
      </c>
      <c r="S2" s="29" t="s">
        <v>1023</v>
      </c>
      <c r="T2" s="29" t="s">
        <v>1024</v>
      </c>
      <c r="U2" s="29" t="s">
        <v>1025</v>
      </c>
      <c r="V2" s="29" t="s">
        <v>1026</v>
      </c>
      <c r="W2" s="29" t="s">
        <v>1027</v>
      </c>
      <c r="X2" s="29" t="s">
        <v>1028</v>
      </c>
      <c r="Y2" s="29" t="s">
        <v>1029</v>
      </c>
      <c r="Z2" s="29" t="s">
        <v>1030</v>
      </c>
      <c r="AA2" s="29" t="s">
        <v>1031</v>
      </c>
      <c r="AB2" s="29" t="s">
        <v>1032</v>
      </c>
      <c r="AC2" s="29" t="s">
        <v>1033</v>
      </c>
      <c r="AD2" s="29" t="s">
        <v>1034</v>
      </c>
      <c r="AE2" s="29" t="s">
        <v>1035</v>
      </c>
      <c r="AF2" s="29" t="s">
        <v>1036</v>
      </c>
      <c r="AG2" s="29" t="s">
        <v>1037</v>
      </c>
      <c r="AH2" s="29" t="s">
        <v>1038</v>
      </c>
      <c r="AI2" s="29" t="s">
        <v>1039</v>
      </c>
      <c r="AJ2" s="29" t="s">
        <v>1040</v>
      </c>
      <c r="AK2" s="29" t="s">
        <v>1041</v>
      </c>
      <c r="AL2" s="29" t="s">
        <v>1042</v>
      </c>
      <c r="AM2" s="29" t="s">
        <v>1043</v>
      </c>
      <c r="AN2" s="29" t="s">
        <v>1044</v>
      </c>
      <c r="AO2" s="29" t="s">
        <v>1045</v>
      </c>
      <c r="AP2" s="29" t="s">
        <v>1046</v>
      </c>
      <c r="AQ2" s="29" t="s">
        <v>1047</v>
      </c>
      <c r="AR2" s="29" t="s">
        <v>1048</v>
      </c>
      <c r="AS2" s="28" t="s">
        <v>1049</v>
      </c>
      <c r="AT2" s="28" t="s">
        <v>1050</v>
      </c>
      <c r="AU2" s="28" t="s">
        <v>1051</v>
      </c>
      <c r="AV2" s="27"/>
      <c r="AW2" s="27"/>
      <c r="AX2" s="27"/>
      <c r="AY2" s="27"/>
    </row>
    <row r="3" spans="1:51" ht="45.75" thickBot="1" x14ac:dyDescent="0.3">
      <c r="A3" s="30" t="s">
        <v>1052</v>
      </c>
      <c r="B3" s="30" t="s">
        <v>1053</v>
      </c>
      <c r="C3" s="30" t="s">
        <v>1054</v>
      </c>
      <c r="D3" s="30" t="s">
        <v>1055</v>
      </c>
      <c r="E3" s="30" t="s">
        <v>1056</v>
      </c>
      <c r="F3" s="30" t="s">
        <v>1057</v>
      </c>
      <c r="G3" s="30" t="s">
        <v>1057</v>
      </c>
      <c r="H3" s="31">
        <v>4</v>
      </c>
      <c r="I3" s="32"/>
      <c r="J3" s="31">
        <v>2</v>
      </c>
      <c r="K3" s="31">
        <v>0</v>
      </c>
      <c r="L3" s="32"/>
      <c r="M3" s="32"/>
      <c r="N3" s="32"/>
      <c r="O3" s="32"/>
      <c r="P3" s="32"/>
      <c r="Q3" s="32"/>
      <c r="R3" s="33">
        <v>1</v>
      </c>
      <c r="S3" s="33">
        <v>1</v>
      </c>
      <c r="T3" s="33">
        <v>2</v>
      </c>
      <c r="U3" s="32"/>
      <c r="V3" s="32"/>
      <c r="W3" s="33">
        <v>4</v>
      </c>
      <c r="X3" s="32"/>
      <c r="Y3" s="32"/>
      <c r="Z3" s="32"/>
      <c r="AA3" s="33">
        <v>2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4" t="s">
        <v>1058</v>
      </c>
      <c r="AV3" s="27"/>
      <c r="AW3" s="27"/>
      <c r="AX3" s="27"/>
      <c r="AY3" s="27"/>
    </row>
    <row r="4" spans="1:51" ht="30.75" thickBot="1" x14ac:dyDescent="0.3">
      <c r="A4" s="30" t="s">
        <v>1059</v>
      </c>
      <c r="B4" s="30" t="s">
        <v>1060</v>
      </c>
      <c r="C4" s="30" t="s">
        <v>1054</v>
      </c>
      <c r="D4" s="30" t="s">
        <v>1061</v>
      </c>
      <c r="E4" s="30" t="s">
        <v>1056</v>
      </c>
      <c r="F4" s="30" t="s">
        <v>1062</v>
      </c>
      <c r="G4" s="30" t="s">
        <v>1063</v>
      </c>
      <c r="H4" s="31">
        <v>4</v>
      </c>
      <c r="I4" s="32"/>
      <c r="J4" s="31">
        <v>1</v>
      </c>
      <c r="K4" s="31">
        <v>0</v>
      </c>
      <c r="L4" s="32"/>
      <c r="M4" s="32"/>
      <c r="N4" s="32"/>
      <c r="O4" s="32"/>
      <c r="P4" s="32"/>
      <c r="Q4" s="32"/>
      <c r="R4" s="32"/>
      <c r="S4" s="33">
        <v>1</v>
      </c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4" t="s">
        <v>1064</v>
      </c>
      <c r="AV4" s="27"/>
      <c r="AW4" s="27"/>
      <c r="AX4" s="27"/>
      <c r="AY4" s="27"/>
    </row>
    <row r="5" spans="1:51" ht="15.75" thickBot="1" x14ac:dyDescent="0.3">
      <c r="A5" s="30" t="s">
        <v>1065</v>
      </c>
      <c r="B5" s="32"/>
      <c r="C5" s="30" t="s">
        <v>1054</v>
      </c>
      <c r="D5" s="30" t="s">
        <v>1061</v>
      </c>
      <c r="E5" s="30" t="s">
        <v>1056</v>
      </c>
      <c r="F5" s="30" t="s">
        <v>1066</v>
      </c>
      <c r="G5" s="32"/>
      <c r="H5" s="32"/>
      <c r="I5" s="32"/>
      <c r="J5" s="32"/>
      <c r="K5" s="32"/>
      <c r="L5" s="32"/>
      <c r="M5" s="32"/>
      <c r="N5" s="32"/>
      <c r="O5" s="32"/>
      <c r="P5" s="33">
        <v>1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27"/>
      <c r="AW5" s="27"/>
      <c r="AX5" s="27"/>
      <c r="AY5" s="27"/>
    </row>
    <row r="6" spans="1:51" ht="60.75" thickBot="1" x14ac:dyDescent="0.3">
      <c r="A6" s="30" t="s">
        <v>1067</v>
      </c>
      <c r="B6" s="30" t="s">
        <v>1068</v>
      </c>
      <c r="C6" s="30" t="s">
        <v>1069</v>
      </c>
      <c r="D6" s="30" t="s">
        <v>159</v>
      </c>
      <c r="E6" s="30" t="s">
        <v>1070</v>
      </c>
      <c r="F6" s="30" t="s">
        <v>1062</v>
      </c>
      <c r="G6" s="30" t="s">
        <v>1062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3">
        <v>1</v>
      </c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5" t="s">
        <v>1071</v>
      </c>
      <c r="AV6" s="27"/>
      <c r="AW6" s="27"/>
      <c r="AX6" s="27"/>
      <c r="AY6" s="27"/>
    </row>
    <row r="7" spans="1:51" ht="45.75" thickBot="1" x14ac:dyDescent="0.3">
      <c r="A7" s="30" t="s">
        <v>1072</v>
      </c>
      <c r="B7" s="30" t="s">
        <v>1073</v>
      </c>
      <c r="C7" s="30" t="s">
        <v>1054</v>
      </c>
      <c r="D7" s="30" t="s">
        <v>1061</v>
      </c>
      <c r="E7" s="30" t="s">
        <v>1056</v>
      </c>
      <c r="F7" s="30" t="s">
        <v>1062</v>
      </c>
      <c r="G7" s="30" t="s">
        <v>1062</v>
      </c>
      <c r="H7" s="31">
        <v>1</v>
      </c>
      <c r="I7" s="32"/>
      <c r="J7" s="31">
        <v>0</v>
      </c>
      <c r="K7" s="31">
        <v>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4" t="s">
        <v>1074</v>
      </c>
      <c r="AV7" s="27"/>
      <c r="AW7" s="27"/>
      <c r="AX7" s="27"/>
      <c r="AY7" s="27"/>
    </row>
    <row r="8" spans="1:51" ht="15.75" thickBot="1" x14ac:dyDescent="0.3">
      <c r="A8" s="30" t="s">
        <v>1075</v>
      </c>
      <c r="B8" s="30" t="s">
        <v>1075</v>
      </c>
      <c r="C8" s="30" t="s">
        <v>1054</v>
      </c>
      <c r="D8" s="30" t="s">
        <v>1061</v>
      </c>
      <c r="E8" s="30" t="s">
        <v>1056</v>
      </c>
      <c r="F8" s="30" t="s">
        <v>1062</v>
      </c>
      <c r="G8" s="30" t="s">
        <v>1062</v>
      </c>
      <c r="H8" s="31">
        <v>1</v>
      </c>
      <c r="I8" s="32"/>
      <c r="J8" s="31">
        <v>0</v>
      </c>
      <c r="K8" s="31">
        <v>0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4" t="s">
        <v>1076</v>
      </c>
      <c r="AV8" s="27"/>
      <c r="AW8" s="27"/>
      <c r="AX8" s="27"/>
      <c r="AY8" s="27"/>
    </row>
    <row r="9" spans="1:51" ht="30.75" thickBot="1" x14ac:dyDescent="0.3">
      <c r="A9" s="30" t="s">
        <v>1077</v>
      </c>
      <c r="B9" s="30" t="s">
        <v>4</v>
      </c>
      <c r="C9" s="30" t="s">
        <v>1054</v>
      </c>
      <c r="D9" s="30" t="s">
        <v>1061</v>
      </c>
      <c r="E9" s="30" t="s">
        <v>1056</v>
      </c>
      <c r="F9" s="30" t="s">
        <v>1062</v>
      </c>
      <c r="G9" s="30" t="s">
        <v>1063</v>
      </c>
      <c r="H9" s="31">
        <v>16</v>
      </c>
      <c r="I9" s="32"/>
      <c r="J9" s="31">
        <v>1</v>
      </c>
      <c r="K9" s="31">
        <v>0</v>
      </c>
      <c r="L9" s="32"/>
      <c r="M9" s="31">
        <v>1</v>
      </c>
      <c r="N9" s="31">
        <v>3</v>
      </c>
      <c r="O9" s="31">
        <v>1</v>
      </c>
      <c r="P9" s="31">
        <v>2</v>
      </c>
      <c r="Q9" s="32"/>
      <c r="R9" s="32"/>
      <c r="S9" s="32"/>
      <c r="T9" s="32"/>
      <c r="U9" s="32"/>
      <c r="V9" s="32"/>
      <c r="W9" s="31">
        <v>1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6" t="s">
        <v>4</v>
      </c>
      <c r="AV9" s="27"/>
      <c r="AW9" s="27"/>
      <c r="AX9" s="27"/>
      <c r="AY9" s="27"/>
    </row>
    <row r="10" spans="1:51" ht="15.75" thickBot="1" x14ac:dyDescent="0.3">
      <c r="A10" s="30" t="s">
        <v>1078</v>
      </c>
      <c r="B10" s="32"/>
      <c r="C10" s="30" t="s">
        <v>1054</v>
      </c>
      <c r="D10" s="30" t="s">
        <v>1055</v>
      </c>
      <c r="E10" s="32"/>
      <c r="F10" s="30" t="s">
        <v>36</v>
      </c>
      <c r="G10" s="30" t="s">
        <v>36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7">
        <v>1</v>
      </c>
      <c r="AM10" s="32"/>
      <c r="AN10" s="32"/>
      <c r="AO10" s="32"/>
      <c r="AP10" s="32"/>
      <c r="AQ10" s="32"/>
      <c r="AR10" s="32"/>
      <c r="AS10" s="32"/>
      <c r="AT10" s="32"/>
      <c r="AU10" s="35" t="s">
        <v>1079</v>
      </c>
      <c r="AV10" s="27"/>
      <c r="AW10" s="27"/>
      <c r="AX10" s="27"/>
      <c r="AY10" s="27"/>
    </row>
    <row r="11" spans="1:51" ht="15.75" thickBot="1" x14ac:dyDescent="0.3">
      <c r="A11" s="30" t="s">
        <v>1080</v>
      </c>
      <c r="B11" s="30" t="s">
        <v>1081</v>
      </c>
      <c r="C11" s="30" t="s">
        <v>1082</v>
      </c>
      <c r="D11" s="30" t="s">
        <v>4</v>
      </c>
      <c r="E11" s="30" t="s">
        <v>1056</v>
      </c>
      <c r="F11" s="30" t="s">
        <v>1083</v>
      </c>
      <c r="G11" s="30" t="s">
        <v>1083</v>
      </c>
      <c r="H11" s="31">
        <v>1</v>
      </c>
      <c r="I11" s="32"/>
      <c r="J11" s="31">
        <v>0</v>
      </c>
      <c r="K11" s="31">
        <v>0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8" t="s">
        <v>1084</v>
      </c>
      <c r="AV11" s="27"/>
      <c r="AW11" s="27"/>
      <c r="AX11" s="27"/>
      <c r="AY11" s="27"/>
    </row>
    <row r="12" spans="1:51" ht="60.75" thickBot="1" x14ac:dyDescent="0.3">
      <c r="A12" s="30" t="s">
        <v>1085</v>
      </c>
      <c r="B12" s="30" t="s">
        <v>1086</v>
      </c>
      <c r="C12" s="30" t="s">
        <v>1054</v>
      </c>
      <c r="D12" s="30" t="s">
        <v>1055</v>
      </c>
      <c r="E12" s="30" t="s">
        <v>1056</v>
      </c>
      <c r="F12" s="30" t="s">
        <v>1087</v>
      </c>
      <c r="G12" s="30" t="s">
        <v>1087</v>
      </c>
      <c r="H12" s="31">
        <v>15</v>
      </c>
      <c r="I12" s="32"/>
      <c r="J12" s="31">
        <v>4</v>
      </c>
      <c r="K12" s="31">
        <v>0</v>
      </c>
      <c r="L12" s="32"/>
      <c r="M12" s="32"/>
      <c r="N12" s="32"/>
      <c r="O12" s="32"/>
      <c r="P12" s="32"/>
      <c r="Q12" s="32"/>
      <c r="R12" s="31">
        <v>1</v>
      </c>
      <c r="S12" s="32"/>
      <c r="T12" s="32"/>
      <c r="U12" s="32"/>
      <c r="V12" s="32"/>
      <c r="W12" s="31">
        <v>3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1">
        <v>1</v>
      </c>
      <c r="AO12" s="32"/>
      <c r="AP12" s="32"/>
      <c r="AQ12" s="32"/>
      <c r="AR12" s="32"/>
      <c r="AS12" s="31">
        <v>1</v>
      </c>
      <c r="AT12" s="32"/>
      <c r="AU12" s="39" t="s">
        <v>1088</v>
      </c>
      <c r="AV12" s="27"/>
      <c r="AW12" s="27"/>
      <c r="AX12" s="27"/>
      <c r="AY12" s="27"/>
    </row>
    <row r="13" spans="1:51" ht="30.75" thickBot="1" x14ac:dyDescent="0.3">
      <c r="A13" s="30" t="s">
        <v>1089</v>
      </c>
      <c r="B13" s="40" t="s">
        <v>1090</v>
      </c>
      <c r="C13" s="30" t="s">
        <v>1054</v>
      </c>
      <c r="D13" s="30" t="s">
        <v>1061</v>
      </c>
      <c r="E13" s="30" t="s">
        <v>1056</v>
      </c>
      <c r="F13" s="30" t="s">
        <v>1062</v>
      </c>
      <c r="G13" s="30" t="s">
        <v>1062</v>
      </c>
      <c r="H13" s="32"/>
      <c r="I13" s="32"/>
      <c r="J13" s="31">
        <v>2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5" t="s">
        <v>1091</v>
      </c>
      <c r="AV13" s="27"/>
      <c r="AW13" s="27"/>
      <c r="AX13" s="27"/>
      <c r="AY13" s="27"/>
    </row>
    <row r="14" spans="1:51" ht="30.75" thickBot="1" x14ac:dyDescent="0.3">
      <c r="A14" s="30" t="s">
        <v>1092</v>
      </c>
      <c r="B14" s="40" t="s">
        <v>1093</v>
      </c>
      <c r="C14" s="30" t="s">
        <v>1054</v>
      </c>
      <c r="D14" s="30" t="s">
        <v>1061</v>
      </c>
      <c r="E14" s="30" t="s">
        <v>1056</v>
      </c>
      <c r="F14" s="30" t="s">
        <v>1062</v>
      </c>
      <c r="G14" s="30" t="s">
        <v>1063</v>
      </c>
      <c r="H14" s="32"/>
      <c r="I14" s="32"/>
      <c r="J14" s="31">
        <v>2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5" t="s">
        <v>1094</v>
      </c>
      <c r="AV14" s="27"/>
      <c r="AW14" s="27"/>
      <c r="AX14" s="27"/>
      <c r="AY14" s="27"/>
    </row>
    <row r="15" spans="1:51" ht="45.75" thickBot="1" x14ac:dyDescent="0.3">
      <c r="A15" s="30" t="s">
        <v>1095</v>
      </c>
      <c r="B15" s="30" t="s">
        <v>1096</v>
      </c>
      <c r="C15" s="30" t="s">
        <v>1054</v>
      </c>
      <c r="D15" s="30" t="s">
        <v>1061</v>
      </c>
      <c r="E15" s="30" t="s">
        <v>1070</v>
      </c>
      <c r="F15" s="30" t="s">
        <v>1062</v>
      </c>
      <c r="G15" s="30" t="s">
        <v>1062</v>
      </c>
      <c r="H15" s="31">
        <v>1</v>
      </c>
      <c r="I15" s="32"/>
      <c r="J15" s="31">
        <v>0</v>
      </c>
      <c r="K15" s="31">
        <v>0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4" t="s">
        <v>1097</v>
      </c>
      <c r="AV15" s="27"/>
      <c r="AW15" s="27"/>
      <c r="AX15" s="27"/>
      <c r="AY15" s="27"/>
    </row>
    <row r="16" spans="1:51" ht="45.75" thickBot="1" x14ac:dyDescent="0.3">
      <c r="A16" s="30" t="s">
        <v>1098</v>
      </c>
      <c r="B16" s="30" t="s">
        <v>1099</v>
      </c>
      <c r="C16" s="30" t="s">
        <v>1082</v>
      </c>
      <c r="D16" s="30" t="s">
        <v>1100</v>
      </c>
      <c r="E16" s="30" t="s">
        <v>1056</v>
      </c>
      <c r="F16" s="30" t="s">
        <v>1083</v>
      </c>
      <c r="G16" s="30" t="s">
        <v>1063</v>
      </c>
      <c r="H16" s="32"/>
      <c r="I16" s="32"/>
      <c r="J16" s="31">
        <v>0</v>
      </c>
      <c r="K16" s="31">
        <v>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4" t="s">
        <v>1101</v>
      </c>
      <c r="AV16" s="27"/>
      <c r="AW16" s="27"/>
      <c r="AX16" s="27"/>
      <c r="AY16" s="27"/>
    </row>
    <row r="17" spans="1:51" ht="30.75" thickBot="1" x14ac:dyDescent="0.3">
      <c r="A17" s="30" t="s">
        <v>1102</v>
      </c>
      <c r="B17" s="30" t="s">
        <v>1103</v>
      </c>
      <c r="C17" s="30" t="s">
        <v>1054</v>
      </c>
      <c r="D17" s="30" t="s">
        <v>1104</v>
      </c>
      <c r="E17" s="30" t="s">
        <v>1070</v>
      </c>
      <c r="F17" s="30" t="s">
        <v>1062</v>
      </c>
      <c r="G17" s="30" t="s">
        <v>1063</v>
      </c>
      <c r="H17" s="31">
        <v>5</v>
      </c>
      <c r="I17" s="32"/>
      <c r="J17" s="31">
        <v>0</v>
      </c>
      <c r="K17" s="31">
        <v>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4" t="s">
        <v>1105</v>
      </c>
      <c r="AV17" s="27"/>
      <c r="AW17" s="27"/>
      <c r="AX17" s="27"/>
      <c r="AY17" s="27"/>
    </row>
    <row r="18" spans="1:51" ht="30.75" thickBot="1" x14ac:dyDescent="0.3">
      <c r="A18" s="30" t="s">
        <v>1106</v>
      </c>
      <c r="B18" s="30" t="s">
        <v>1107</v>
      </c>
      <c r="C18" s="30" t="s">
        <v>1054</v>
      </c>
      <c r="D18" s="30" t="s">
        <v>1061</v>
      </c>
      <c r="E18" s="30" t="s">
        <v>1056</v>
      </c>
      <c r="F18" s="30" t="s">
        <v>1062</v>
      </c>
      <c r="G18" s="30" t="s">
        <v>1063</v>
      </c>
      <c r="H18" s="31">
        <v>3</v>
      </c>
      <c r="I18" s="32"/>
      <c r="J18" s="31">
        <v>2</v>
      </c>
      <c r="K18" s="31">
        <v>0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4" t="s">
        <v>1108</v>
      </c>
      <c r="AV18" s="27"/>
      <c r="AW18" s="27"/>
      <c r="AX18" s="27"/>
      <c r="AY18" s="27"/>
    </row>
    <row r="19" spans="1:51" ht="60.75" thickBot="1" x14ac:dyDescent="0.3">
      <c r="A19" s="30" t="s">
        <v>1109</v>
      </c>
      <c r="B19" s="30" t="s">
        <v>1060</v>
      </c>
      <c r="C19" s="30" t="s">
        <v>1054</v>
      </c>
      <c r="D19" s="30" t="s">
        <v>1055</v>
      </c>
      <c r="E19" s="30" t="s">
        <v>1056</v>
      </c>
      <c r="F19" s="30" t="s">
        <v>1057</v>
      </c>
      <c r="G19" s="30" t="s">
        <v>1057</v>
      </c>
      <c r="H19" s="31">
        <v>32</v>
      </c>
      <c r="I19" s="32"/>
      <c r="J19" s="31">
        <v>11</v>
      </c>
      <c r="K19" s="31">
        <v>1</v>
      </c>
      <c r="L19" s="33">
        <v>11</v>
      </c>
      <c r="M19" s="32"/>
      <c r="N19" s="33">
        <v>1</v>
      </c>
      <c r="O19" s="33">
        <v>1</v>
      </c>
      <c r="P19" s="33">
        <v>2</v>
      </c>
      <c r="Q19" s="33">
        <v>6</v>
      </c>
      <c r="R19" s="33">
        <v>1</v>
      </c>
      <c r="S19" s="33">
        <v>3</v>
      </c>
      <c r="T19" s="33">
        <v>1</v>
      </c>
      <c r="U19" s="33">
        <v>30</v>
      </c>
      <c r="V19" s="32"/>
      <c r="W19" s="33">
        <v>43</v>
      </c>
      <c r="X19" s="33">
        <v>5</v>
      </c>
      <c r="Y19" s="33">
        <v>3</v>
      </c>
      <c r="Z19" s="32"/>
      <c r="AA19" s="32"/>
      <c r="AB19" s="33">
        <v>10</v>
      </c>
      <c r="AC19" s="32"/>
      <c r="AD19" s="33">
        <v>1</v>
      </c>
      <c r="AE19" s="32"/>
      <c r="AF19" s="32"/>
      <c r="AG19" s="32"/>
      <c r="AH19" s="32"/>
      <c r="AI19" s="32"/>
      <c r="AJ19" s="33">
        <v>2</v>
      </c>
      <c r="AK19" s="32"/>
      <c r="AL19" s="33">
        <v>4</v>
      </c>
      <c r="AM19" s="32"/>
      <c r="AN19" s="32"/>
      <c r="AO19" s="32"/>
      <c r="AP19" s="33">
        <v>1</v>
      </c>
      <c r="AQ19" s="32"/>
      <c r="AR19" s="32"/>
      <c r="AS19" s="33">
        <v>1</v>
      </c>
      <c r="AT19" s="32"/>
      <c r="AU19" s="34" t="s">
        <v>1110</v>
      </c>
      <c r="AV19" s="27"/>
      <c r="AW19" s="27"/>
      <c r="AX19" s="27"/>
      <c r="AY19" s="27"/>
    </row>
    <row r="20" spans="1:51" ht="30.75" thickBot="1" x14ac:dyDescent="0.3">
      <c r="A20" s="30" t="s">
        <v>1111</v>
      </c>
      <c r="B20" s="30" t="s">
        <v>1112</v>
      </c>
      <c r="C20" s="30" t="s">
        <v>1054</v>
      </c>
      <c r="D20" s="30" t="s">
        <v>1061</v>
      </c>
      <c r="E20" s="30" t="s">
        <v>1056</v>
      </c>
      <c r="F20" s="30" t="s">
        <v>1062</v>
      </c>
      <c r="G20" s="30" t="s">
        <v>1063</v>
      </c>
      <c r="H20" s="31">
        <v>224</v>
      </c>
      <c r="I20" s="32"/>
      <c r="J20" s="31">
        <v>202</v>
      </c>
      <c r="K20" s="31">
        <v>40</v>
      </c>
      <c r="L20" s="33">
        <v>37</v>
      </c>
      <c r="M20" s="33">
        <v>9</v>
      </c>
      <c r="N20" s="33">
        <v>121</v>
      </c>
      <c r="O20" s="33">
        <v>10</v>
      </c>
      <c r="P20" s="33">
        <v>2</v>
      </c>
      <c r="Q20" s="33">
        <v>11</v>
      </c>
      <c r="R20" s="33">
        <v>3</v>
      </c>
      <c r="S20" s="33">
        <v>21</v>
      </c>
      <c r="T20" s="33">
        <v>35</v>
      </c>
      <c r="U20" s="33">
        <v>88</v>
      </c>
      <c r="V20" s="33">
        <v>13</v>
      </c>
      <c r="W20" s="33">
        <v>137</v>
      </c>
      <c r="X20" s="33">
        <v>10</v>
      </c>
      <c r="Y20" s="33">
        <v>1</v>
      </c>
      <c r="Z20" s="32"/>
      <c r="AA20" s="32"/>
      <c r="AB20" s="32"/>
      <c r="AC20" s="33">
        <v>118</v>
      </c>
      <c r="AD20" s="33">
        <v>9</v>
      </c>
      <c r="AE20" s="33">
        <v>6</v>
      </c>
      <c r="AF20" s="32"/>
      <c r="AG20" s="32"/>
      <c r="AH20" s="33">
        <v>9</v>
      </c>
      <c r="AI20" s="33">
        <v>2</v>
      </c>
      <c r="AJ20" s="33">
        <v>5</v>
      </c>
      <c r="AK20" s="33">
        <v>3</v>
      </c>
      <c r="AL20" s="33">
        <v>7</v>
      </c>
      <c r="AM20" s="33">
        <v>1</v>
      </c>
      <c r="AN20" s="33">
        <v>3</v>
      </c>
      <c r="AO20" s="33">
        <v>3</v>
      </c>
      <c r="AP20" s="33">
        <v>4</v>
      </c>
      <c r="AQ20" s="33">
        <v>1</v>
      </c>
      <c r="AR20" s="33">
        <v>6</v>
      </c>
      <c r="AS20" s="33">
        <v>3</v>
      </c>
      <c r="AT20" s="32"/>
      <c r="AU20" s="34" t="s">
        <v>1113</v>
      </c>
      <c r="AV20" s="27"/>
      <c r="AW20" s="27"/>
      <c r="AX20" s="27"/>
      <c r="AY20" s="27"/>
    </row>
    <row r="21" spans="1:51" ht="30.75" thickBot="1" x14ac:dyDescent="0.3">
      <c r="A21" s="30" t="s">
        <v>1114</v>
      </c>
      <c r="B21" s="30" t="s">
        <v>1115</v>
      </c>
      <c r="C21" s="30" t="s">
        <v>1054</v>
      </c>
      <c r="D21" s="30" t="s">
        <v>1061</v>
      </c>
      <c r="E21" s="30" t="s">
        <v>1056</v>
      </c>
      <c r="F21" s="30" t="s">
        <v>1057</v>
      </c>
      <c r="G21" s="30" t="s">
        <v>1057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>
        <v>1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5" t="s">
        <v>1116</v>
      </c>
      <c r="AV21" s="27"/>
      <c r="AW21" s="27"/>
      <c r="AX21" s="27"/>
      <c r="AY21" s="27"/>
    </row>
    <row r="22" spans="1:51" ht="15.75" thickBot="1" x14ac:dyDescent="0.3">
      <c r="A22" s="30" t="s">
        <v>1117</v>
      </c>
      <c r="B22" s="30" t="s">
        <v>1118</v>
      </c>
      <c r="C22" s="30" t="s">
        <v>1054</v>
      </c>
      <c r="D22" s="30" t="s">
        <v>1061</v>
      </c>
      <c r="E22" s="30" t="s">
        <v>1056</v>
      </c>
      <c r="F22" s="30" t="s">
        <v>1119</v>
      </c>
      <c r="G22" s="30" t="s">
        <v>1119</v>
      </c>
      <c r="H22" s="32"/>
      <c r="I22" s="32"/>
      <c r="J22" s="31">
        <v>1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5" t="s">
        <v>1120</v>
      </c>
      <c r="AV22" s="27"/>
      <c r="AW22" s="27"/>
      <c r="AX22" s="27"/>
      <c r="AY22" s="27"/>
    </row>
    <row r="23" spans="1:51" ht="15.75" thickBot="1" x14ac:dyDescent="0.3">
      <c r="A23" s="30" t="s">
        <v>1121</v>
      </c>
      <c r="B23" s="30" t="s">
        <v>1121</v>
      </c>
      <c r="C23" s="30" t="s">
        <v>1054</v>
      </c>
      <c r="D23" s="30" t="s">
        <v>1061</v>
      </c>
      <c r="E23" s="30" t="s">
        <v>1056</v>
      </c>
      <c r="F23" s="30" t="s">
        <v>1062</v>
      </c>
      <c r="G23" s="30" t="s">
        <v>1062</v>
      </c>
      <c r="H23" s="31">
        <v>3</v>
      </c>
      <c r="I23" s="32"/>
      <c r="J23" s="31">
        <v>1</v>
      </c>
      <c r="K23" s="31"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4" t="s">
        <v>1122</v>
      </c>
      <c r="AV23" s="27"/>
      <c r="AW23" s="27"/>
      <c r="AX23" s="27"/>
      <c r="AY23" s="27"/>
    </row>
    <row r="24" spans="1:51" ht="15.75" thickBot="1" x14ac:dyDescent="0.3">
      <c r="A24" s="30" t="s">
        <v>1123</v>
      </c>
      <c r="B24" s="30" t="s">
        <v>4</v>
      </c>
      <c r="C24" s="30" t="s">
        <v>1054</v>
      </c>
      <c r="D24" s="30" t="s">
        <v>1061</v>
      </c>
      <c r="E24" s="30" t="s">
        <v>1056</v>
      </c>
      <c r="F24" s="30" t="s">
        <v>1062</v>
      </c>
      <c r="G24" s="30" t="s">
        <v>1062</v>
      </c>
      <c r="H24" s="32"/>
      <c r="I24" s="32"/>
      <c r="J24" s="31">
        <v>3</v>
      </c>
      <c r="K24" s="32"/>
      <c r="L24" s="32"/>
      <c r="M24" s="32"/>
      <c r="N24" s="32"/>
      <c r="O24" s="31">
        <v>1</v>
      </c>
      <c r="P24" s="32"/>
      <c r="Q24" s="32"/>
      <c r="R24" s="32"/>
      <c r="S24" s="32"/>
      <c r="T24" s="31">
        <v>1</v>
      </c>
      <c r="U24" s="31">
        <v>2</v>
      </c>
      <c r="V24" s="31">
        <v>1</v>
      </c>
      <c r="W24" s="31">
        <v>2</v>
      </c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1">
        <v>1</v>
      </c>
      <c r="AQ24" s="32"/>
      <c r="AR24" s="32"/>
      <c r="AS24" s="32"/>
      <c r="AT24" s="32"/>
      <c r="AU24" s="35" t="s">
        <v>1124</v>
      </c>
      <c r="AV24" s="27"/>
      <c r="AW24" s="27"/>
      <c r="AX24" s="27"/>
      <c r="AY24" s="27"/>
    </row>
    <row r="25" spans="1:51" ht="15.75" thickBot="1" x14ac:dyDescent="0.3">
      <c r="A25" s="30" t="s">
        <v>1125</v>
      </c>
      <c r="B25" s="30" t="s">
        <v>4</v>
      </c>
      <c r="C25" s="30" t="s">
        <v>1054</v>
      </c>
      <c r="D25" s="30" t="s">
        <v>4</v>
      </c>
      <c r="E25" s="30" t="s">
        <v>1126</v>
      </c>
      <c r="F25" s="30" t="s">
        <v>4</v>
      </c>
      <c r="G25" s="30" t="s">
        <v>4</v>
      </c>
      <c r="H25" s="32"/>
      <c r="I25" s="32"/>
      <c r="J25" s="31">
        <v>0</v>
      </c>
      <c r="K25" s="31">
        <v>0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6" t="s">
        <v>4</v>
      </c>
      <c r="AV25" s="27"/>
      <c r="AW25" s="27"/>
      <c r="AX25" s="27"/>
      <c r="AY25" s="27"/>
    </row>
    <row r="26" spans="1:51" ht="15.75" thickBot="1" x14ac:dyDescent="0.3">
      <c r="A26" s="30" t="s">
        <v>1127</v>
      </c>
      <c r="B26" s="30" t="s">
        <v>1127</v>
      </c>
      <c r="C26" s="30" t="s">
        <v>1082</v>
      </c>
      <c r="D26" s="30" t="s">
        <v>19</v>
      </c>
      <c r="E26" s="30" t="s">
        <v>1070</v>
      </c>
      <c r="F26" s="30" t="s">
        <v>1057</v>
      </c>
      <c r="G26" s="30" t="s">
        <v>1057</v>
      </c>
      <c r="H26" s="32"/>
      <c r="I26" s="32"/>
      <c r="J26" s="31">
        <v>0</v>
      </c>
      <c r="K26" s="31">
        <v>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4" t="s">
        <v>1128</v>
      </c>
      <c r="AV26" s="27"/>
      <c r="AW26" s="27"/>
      <c r="AX26" s="27"/>
      <c r="AY26" s="27"/>
    </row>
    <row r="27" spans="1:51" ht="30.75" thickBot="1" x14ac:dyDescent="0.3">
      <c r="A27" s="30" t="s">
        <v>1129</v>
      </c>
      <c r="B27" s="30" t="s">
        <v>1130</v>
      </c>
      <c r="C27" s="30" t="s">
        <v>1069</v>
      </c>
      <c r="D27" s="30" t="s">
        <v>19</v>
      </c>
      <c r="E27" s="30" t="s">
        <v>1131</v>
      </c>
      <c r="F27" s="30" t="s">
        <v>1132</v>
      </c>
      <c r="G27" s="30" t="s">
        <v>1132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>
        <v>2</v>
      </c>
      <c r="S27" s="32"/>
      <c r="T27" s="32"/>
      <c r="U27" s="33">
        <v>2</v>
      </c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41" t="s">
        <v>1133</v>
      </c>
      <c r="AV27" s="27"/>
      <c r="AW27" s="27"/>
      <c r="AX27" s="27"/>
      <c r="AY27" s="27"/>
    </row>
    <row r="28" spans="1:51" ht="30.75" thickBot="1" x14ac:dyDescent="0.3">
      <c r="A28" s="30" t="s">
        <v>1134</v>
      </c>
      <c r="B28" s="30" t="s">
        <v>1135</v>
      </c>
      <c r="C28" s="30" t="s">
        <v>1054</v>
      </c>
      <c r="D28" s="30" t="s">
        <v>1104</v>
      </c>
      <c r="E28" s="30" t="s">
        <v>238</v>
      </c>
      <c r="F28" s="30" t="s">
        <v>1136</v>
      </c>
      <c r="G28" s="30" t="s">
        <v>4</v>
      </c>
      <c r="H28" s="32"/>
      <c r="I28" s="32"/>
      <c r="J28" s="31">
        <v>1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5" t="s">
        <v>1137</v>
      </c>
      <c r="AV28" s="27"/>
      <c r="AW28" s="42" t="s">
        <v>1138</v>
      </c>
      <c r="AX28" s="27"/>
      <c r="AY28" s="27"/>
    </row>
    <row r="29" spans="1:51" ht="15.75" thickBot="1" x14ac:dyDescent="0.3">
      <c r="A29" s="30" t="s">
        <v>1139</v>
      </c>
      <c r="B29" s="30" t="s">
        <v>1139</v>
      </c>
      <c r="C29" s="30" t="s">
        <v>1054</v>
      </c>
      <c r="D29" s="30" t="s">
        <v>1061</v>
      </c>
      <c r="E29" s="30" t="s">
        <v>1070</v>
      </c>
      <c r="F29" s="30" t="s">
        <v>1062</v>
      </c>
      <c r="G29" s="30" t="s">
        <v>1062</v>
      </c>
      <c r="H29" s="31">
        <v>1</v>
      </c>
      <c r="I29" s="32"/>
      <c r="J29" s="31">
        <v>0</v>
      </c>
      <c r="K29" s="31">
        <v>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4" t="s">
        <v>1140</v>
      </c>
      <c r="AV29" s="27"/>
      <c r="AW29" s="27"/>
      <c r="AX29" s="27"/>
      <c r="AY29" s="27"/>
    </row>
    <row r="30" spans="1:51" ht="15.75" thickBot="1" x14ac:dyDescent="0.3">
      <c r="A30" s="30" t="s">
        <v>1141</v>
      </c>
      <c r="B30" s="32"/>
      <c r="C30" s="30" t="s">
        <v>1054</v>
      </c>
      <c r="D30" s="30" t="s">
        <v>1061</v>
      </c>
      <c r="E30" s="30" t="s">
        <v>1056</v>
      </c>
      <c r="F30" s="30" t="s">
        <v>1062</v>
      </c>
      <c r="G30" s="30" t="s">
        <v>1062</v>
      </c>
      <c r="H30" s="32"/>
      <c r="I30" s="32"/>
      <c r="J30" s="31">
        <v>1</v>
      </c>
      <c r="K30" s="32"/>
      <c r="L30" s="32"/>
      <c r="M30" s="32"/>
      <c r="N30" s="32"/>
      <c r="O30" s="32"/>
      <c r="P30" s="33">
        <v>1</v>
      </c>
      <c r="Q30" s="33">
        <v>5</v>
      </c>
      <c r="R30" s="32"/>
      <c r="S30" s="32"/>
      <c r="T30" s="32"/>
      <c r="U30" s="32"/>
      <c r="V30" s="32"/>
      <c r="W30" s="32"/>
      <c r="X30" s="33">
        <v>1</v>
      </c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3">
        <v>1</v>
      </c>
      <c r="AT30" s="32"/>
      <c r="AU30" s="35" t="s">
        <v>1142</v>
      </c>
      <c r="AV30" s="27"/>
      <c r="AW30" s="27"/>
      <c r="AX30" s="27"/>
      <c r="AY30" s="27"/>
    </row>
    <row r="31" spans="1:51" ht="105.75" thickBot="1" x14ac:dyDescent="0.3">
      <c r="A31" s="30" t="s">
        <v>1143</v>
      </c>
      <c r="B31" s="30" t="s">
        <v>1144</v>
      </c>
      <c r="C31" s="30" t="s">
        <v>1082</v>
      </c>
      <c r="D31" s="30" t="s">
        <v>1145</v>
      </c>
      <c r="E31" s="30" t="s">
        <v>1070</v>
      </c>
      <c r="F31" s="30" t="s">
        <v>1146</v>
      </c>
      <c r="G31" s="30" t="s">
        <v>1146</v>
      </c>
      <c r="H31" s="31">
        <v>3</v>
      </c>
      <c r="I31" s="32"/>
      <c r="J31" s="31">
        <v>4</v>
      </c>
      <c r="K31" s="31">
        <v>0</v>
      </c>
      <c r="L31" s="33">
        <v>1</v>
      </c>
      <c r="M31" s="32"/>
      <c r="N31" s="33">
        <v>1</v>
      </c>
      <c r="O31" s="32"/>
      <c r="P31" s="32"/>
      <c r="Q31" s="32"/>
      <c r="R31" s="33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>
        <v>2</v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4" t="s">
        <v>1147</v>
      </c>
      <c r="AV31" s="27"/>
      <c r="AW31" s="27"/>
      <c r="AX31" s="27"/>
      <c r="AY31" s="27"/>
    </row>
    <row r="32" spans="1:51" ht="30.75" thickBot="1" x14ac:dyDescent="0.3">
      <c r="A32" s="30" t="s">
        <v>1148</v>
      </c>
      <c r="B32" s="30" t="s">
        <v>1148</v>
      </c>
      <c r="C32" s="30" t="s">
        <v>1069</v>
      </c>
      <c r="D32" s="30" t="s">
        <v>1149</v>
      </c>
      <c r="E32" s="30" t="s">
        <v>1056</v>
      </c>
      <c r="F32" s="30" t="s">
        <v>1057</v>
      </c>
      <c r="G32" s="30" t="s">
        <v>1057</v>
      </c>
      <c r="H32" s="31">
        <v>1</v>
      </c>
      <c r="I32" s="32"/>
      <c r="J32" s="31">
        <v>0</v>
      </c>
      <c r="K32" s="31">
        <v>0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4" t="s">
        <v>1150</v>
      </c>
      <c r="AV32" s="27"/>
      <c r="AW32" s="27"/>
      <c r="AX32" s="27"/>
      <c r="AY32" s="27"/>
    </row>
    <row r="33" spans="1:51" ht="30.75" thickBot="1" x14ac:dyDescent="0.3">
      <c r="A33" s="30" t="s">
        <v>1151</v>
      </c>
      <c r="B33" s="30" t="s">
        <v>1152</v>
      </c>
      <c r="C33" s="30" t="s">
        <v>1054</v>
      </c>
      <c r="D33" s="30" t="s">
        <v>1104</v>
      </c>
      <c r="E33" s="30" t="s">
        <v>166</v>
      </c>
      <c r="F33" s="30" t="s">
        <v>1153</v>
      </c>
      <c r="G33" s="32"/>
      <c r="H33" s="32"/>
      <c r="I33" s="32"/>
      <c r="J33" s="32"/>
      <c r="K33" s="31">
        <v>1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5" t="s">
        <v>1154</v>
      </c>
      <c r="AV33" s="27"/>
      <c r="AW33" s="27"/>
      <c r="AX33" s="27"/>
      <c r="AY33" s="27"/>
    </row>
    <row r="34" spans="1:51" ht="30.75" thickBot="1" x14ac:dyDescent="0.3">
      <c r="A34" s="30" t="s">
        <v>1155</v>
      </c>
      <c r="B34" s="30" t="s">
        <v>1156</v>
      </c>
      <c r="C34" s="30" t="s">
        <v>1069</v>
      </c>
      <c r="D34" s="30" t="s">
        <v>1157</v>
      </c>
      <c r="E34" s="30" t="s">
        <v>1070</v>
      </c>
      <c r="F34" s="30" t="s">
        <v>1057</v>
      </c>
      <c r="G34" s="30" t="s">
        <v>1057</v>
      </c>
      <c r="H34" s="31">
        <v>1</v>
      </c>
      <c r="I34" s="32"/>
      <c r="J34" s="31">
        <v>0</v>
      </c>
      <c r="K34" s="31">
        <v>0</v>
      </c>
      <c r="L34" s="33">
        <v>2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4" t="s">
        <v>1158</v>
      </c>
      <c r="AV34" s="27"/>
      <c r="AW34" s="27"/>
      <c r="AX34" s="27"/>
      <c r="AY34" s="27"/>
    </row>
    <row r="35" spans="1:51" ht="30.75" thickBot="1" x14ac:dyDescent="0.3">
      <c r="A35" s="30" t="s">
        <v>1159</v>
      </c>
      <c r="B35" s="30" t="s">
        <v>1160</v>
      </c>
      <c r="C35" s="30" t="s">
        <v>1082</v>
      </c>
      <c r="D35" s="30" t="s">
        <v>4</v>
      </c>
      <c r="E35" s="30" t="s">
        <v>1056</v>
      </c>
      <c r="F35" s="30" t="s">
        <v>1057</v>
      </c>
      <c r="G35" s="30" t="s">
        <v>1057</v>
      </c>
      <c r="H35" s="31">
        <v>1</v>
      </c>
      <c r="I35" s="32"/>
      <c r="J35" s="31">
        <v>4</v>
      </c>
      <c r="K35" s="31">
        <v>0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>
        <v>6</v>
      </c>
      <c r="X35" s="32"/>
      <c r="Y35" s="32"/>
      <c r="Z35" s="32"/>
      <c r="AA35" s="32"/>
      <c r="AB35" s="32"/>
      <c r="AC35" s="32"/>
      <c r="AD35" s="32"/>
      <c r="AE35" s="32"/>
      <c r="AF35" s="33">
        <v>1</v>
      </c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3">
        <v>1</v>
      </c>
      <c r="AS35" s="32"/>
      <c r="AT35" s="32"/>
      <c r="AU35" s="34" t="s">
        <v>1161</v>
      </c>
      <c r="AV35" s="27"/>
      <c r="AW35" s="27"/>
      <c r="AX35" s="27"/>
      <c r="AY35" s="27"/>
    </row>
    <row r="36" spans="1:51" ht="30.75" thickBot="1" x14ac:dyDescent="0.3">
      <c r="A36" s="30" t="s">
        <v>1162</v>
      </c>
      <c r="B36" s="30" t="s">
        <v>1163</v>
      </c>
      <c r="C36" s="30" t="s">
        <v>1054</v>
      </c>
      <c r="D36" s="30" t="s">
        <v>1104</v>
      </c>
      <c r="E36" s="30" t="s">
        <v>1070</v>
      </c>
      <c r="F36" s="30" t="s">
        <v>1057</v>
      </c>
      <c r="G36" s="30" t="s">
        <v>1057</v>
      </c>
      <c r="H36" s="32"/>
      <c r="I36" s="32"/>
      <c r="J36" s="31">
        <v>1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5" t="s">
        <v>1164</v>
      </c>
      <c r="AV36" s="27"/>
      <c r="AW36" s="27"/>
      <c r="AX36" s="27"/>
      <c r="AY36" s="27"/>
    </row>
    <row r="37" spans="1:51" ht="15.75" thickBot="1" x14ac:dyDescent="0.3">
      <c r="A37" s="30" t="s">
        <v>1165</v>
      </c>
      <c r="B37" s="30" t="s">
        <v>1085</v>
      </c>
      <c r="C37" s="30" t="s">
        <v>1054</v>
      </c>
      <c r="D37" s="30" t="s">
        <v>1166</v>
      </c>
      <c r="E37" s="30" t="s">
        <v>1167</v>
      </c>
      <c r="F37" s="30" t="s">
        <v>1057</v>
      </c>
      <c r="G37" s="30" t="s">
        <v>1057</v>
      </c>
      <c r="H37" s="32"/>
      <c r="I37" s="32"/>
      <c r="J37" s="32"/>
      <c r="K37" s="31">
        <v>1</v>
      </c>
      <c r="L37" s="33">
        <v>10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3">
        <v>1</v>
      </c>
      <c r="AT37" s="32"/>
      <c r="AU37" s="35" t="s">
        <v>1168</v>
      </c>
      <c r="AV37" s="27"/>
      <c r="AW37" s="27"/>
      <c r="AX37" s="27"/>
      <c r="AY37" s="27"/>
    </row>
    <row r="38" spans="1:51" ht="30.75" thickBot="1" x14ac:dyDescent="0.3">
      <c r="A38" s="30" t="s">
        <v>1169</v>
      </c>
      <c r="B38" s="30" t="s">
        <v>1170</v>
      </c>
      <c r="C38" s="30" t="s">
        <v>1054</v>
      </c>
      <c r="D38" s="30" t="s">
        <v>1104</v>
      </c>
      <c r="E38" s="30" t="s">
        <v>1070</v>
      </c>
      <c r="F38" s="30" t="s">
        <v>36</v>
      </c>
      <c r="G38" s="30" t="s">
        <v>36</v>
      </c>
      <c r="H38" s="32"/>
      <c r="I38" s="32"/>
      <c r="J38" s="31">
        <v>1</v>
      </c>
      <c r="K38" s="32"/>
      <c r="L38" s="32"/>
      <c r="M38" s="32"/>
      <c r="N38" s="32"/>
      <c r="O38" s="33">
        <v>1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5" t="s">
        <v>1171</v>
      </c>
      <c r="AV38" s="27"/>
      <c r="AW38" s="27"/>
      <c r="AX38" s="27"/>
      <c r="AY38" s="27"/>
    </row>
    <row r="39" spans="1:51" ht="30.75" thickBot="1" x14ac:dyDescent="0.3">
      <c r="A39" s="30" t="s">
        <v>1172</v>
      </c>
      <c r="B39" s="30" t="s">
        <v>1173</v>
      </c>
      <c r="C39" s="30" t="s">
        <v>1054</v>
      </c>
      <c r="D39" s="30" t="s">
        <v>1061</v>
      </c>
      <c r="E39" s="30" t="s">
        <v>1056</v>
      </c>
      <c r="F39" s="30" t="s">
        <v>1083</v>
      </c>
      <c r="G39" s="30" t="s">
        <v>1132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3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5" t="s">
        <v>1174</v>
      </c>
      <c r="AV39" s="27"/>
      <c r="AW39" s="27"/>
      <c r="AX39" s="27"/>
      <c r="AY39" s="27"/>
    </row>
    <row r="40" spans="1:51" ht="30.75" thickBot="1" x14ac:dyDescent="0.3">
      <c r="A40" s="30" t="s">
        <v>1175</v>
      </c>
      <c r="B40" s="30" t="s">
        <v>1175</v>
      </c>
      <c r="C40" s="30" t="s">
        <v>1054</v>
      </c>
      <c r="D40" s="30" t="s">
        <v>1104</v>
      </c>
      <c r="E40" s="30" t="s">
        <v>1070</v>
      </c>
      <c r="F40" s="30" t="s">
        <v>1057</v>
      </c>
      <c r="G40" s="30" t="s">
        <v>1057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3">
        <v>1</v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5" t="s">
        <v>1176</v>
      </c>
      <c r="AV40" s="27"/>
      <c r="AW40" s="27"/>
      <c r="AX40" s="27"/>
      <c r="AY40" s="27"/>
    </row>
    <row r="41" spans="1:51" ht="30.75" thickBot="1" x14ac:dyDescent="0.3">
      <c r="A41" s="30" t="s">
        <v>1177</v>
      </c>
      <c r="B41" s="30" t="s">
        <v>1170</v>
      </c>
      <c r="C41" s="30" t="s">
        <v>1054</v>
      </c>
      <c r="D41" s="30" t="s">
        <v>1104</v>
      </c>
      <c r="E41" s="30" t="s">
        <v>1070</v>
      </c>
      <c r="F41" s="30" t="s">
        <v>36</v>
      </c>
      <c r="G41" s="30" t="s">
        <v>36</v>
      </c>
      <c r="H41" s="31">
        <v>5</v>
      </c>
      <c r="I41" s="32"/>
      <c r="J41" s="31">
        <v>0</v>
      </c>
      <c r="K41" s="31">
        <v>0</v>
      </c>
      <c r="L41" s="32"/>
      <c r="M41" s="32"/>
      <c r="N41" s="32"/>
      <c r="O41" s="33">
        <v>2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3">
        <v>1</v>
      </c>
      <c r="AT41" s="32"/>
      <c r="AU41" s="34" t="s">
        <v>1178</v>
      </c>
      <c r="AV41" s="27"/>
      <c r="AW41" s="27"/>
      <c r="AX41" s="27"/>
      <c r="AY41" s="27"/>
    </row>
    <row r="42" spans="1:51" ht="30.75" thickBot="1" x14ac:dyDescent="0.3">
      <c r="A42" s="30" t="s">
        <v>1179</v>
      </c>
      <c r="B42" s="30" t="s">
        <v>1170</v>
      </c>
      <c r="C42" s="30" t="s">
        <v>1054</v>
      </c>
      <c r="D42" s="30" t="s">
        <v>1104</v>
      </c>
      <c r="E42" s="30" t="s">
        <v>1070</v>
      </c>
      <c r="F42" s="30" t="s">
        <v>36</v>
      </c>
      <c r="G42" s="30" t="s">
        <v>36</v>
      </c>
      <c r="H42" s="31">
        <v>1</v>
      </c>
      <c r="I42" s="32"/>
      <c r="J42" s="31">
        <v>1</v>
      </c>
      <c r="K42" s="31">
        <v>0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4" t="s">
        <v>1180</v>
      </c>
      <c r="AV42" s="27"/>
      <c r="AW42" s="27"/>
      <c r="AX42" s="27"/>
      <c r="AY42" s="27"/>
    </row>
    <row r="43" spans="1:51" ht="30.75" thickBot="1" x14ac:dyDescent="0.3">
      <c r="A43" s="30" t="s">
        <v>1181</v>
      </c>
      <c r="B43" s="30" t="s">
        <v>1060</v>
      </c>
      <c r="C43" s="30" t="s">
        <v>1054</v>
      </c>
      <c r="D43" s="30" t="s">
        <v>1061</v>
      </c>
      <c r="E43" s="30" t="s">
        <v>1056</v>
      </c>
      <c r="F43" s="30" t="s">
        <v>1182</v>
      </c>
      <c r="G43" s="30" t="s">
        <v>1182</v>
      </c>
      <c r="H43" s="31">
        <v>2</v>
      </c>
      <c r="I43" s="32"/>
      <c r="J43" s="31">
        <v>1</v>
      </c>
      <c r="K43" s="31">
        <v>0</v>
      </c>
      <c r="L43" s="32"/>
      <c r="M43" s="32"/>
      <c r="N43" s="33">
        <v>1</v>
      </c>
      <c r="O43" s="32"/>
      <c r="P43" s="32"/>
      <c r="Q43" s="32"/>
      <c r="R43" s="32"/>
      <c r="S43" s="33">
        <v>3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4" t="s">
        <v>1183</v>
      </c>
      <c r="AV43" s="27"/>
      <c r="AW43" s="27"/>
      <c r="AX43" s="27"/>
      <c r="AY43" s="27"/>
    </row>
    <row r="44" spans="1:51" ht="45.75" thickBot="1" x14ac:dyDescent="0.3">
      <c r="A44" s="30" t="s">
        <v>1184</v>
      </c>
      <c r="B44" s="30" t="s">
        <v>1185</v>
      </c>
      <c r="C44" s="30" t="s">
        <v>1054</v>
      </c>
      <c r="D44" s="30" t="s">
        <v>1055</v>
      </c>
      <c r="E44" s="30" t="s">
        <v>1056</v>
      </c>
      <c r="F44" s="30" t="s">
        <v>36</v>
      </c>
      <c r="G44" s="30" t="s">
        <v>1186</v>
      </c>
      <c r="H44" s="32"/>
      <c r="I44" s="32"/>
      <c r="J44" s="31">
        <v>1</v>
      </c>
      <c r="K44" s="31">
        <v>1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5" t="s">
        <v>1187</v>
      </c>
      <c r="AV44" s="27"/>
      <c r="AW44" s="27"/>
      <c r="AX44" s="27"/>
      <c r="AY44" s="27"/>
    </row>
    <row r="45" spans="1:51" ht="15.75" thickBot="1" x14ac:dyDescent="0.3">
      <c r="A45" s="30" t="s">
        <v>1188</v>
      </c>
      <c r="B45" s="30" t="s">
        <v>1189</v>
      </c>
      <c r="C45" s="30" t="s">
        <v>1054</v>
      </c>
      <c r="D45" s="30" t="s">
        <v>1061</v>
      </c>
      <c r="E45" s="30" t="s">
        <v>1056</v>
      </c>
      <c r="F45" s="30" t="s">
        <v>1190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3">
        <v>3</v>
      </c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5" t="s">
        <v>1191</v>
      </c>
      <c r="AV45" s="27"/>
      <c r="AW45" s="27"/>
      <c r="AX45" s="27"/>
      <c r="AY45" s="27"/>
    </row>
    <row r="46" spans="1:51" ht="45.75" thickBot="1" x14ac:dyDescent="0.3">
      <c r="A46" s="30" t="s">
        <v>1192</v>
      </c>
      <c r="B46" s="30" t="s">
        <v>1193</v>
      </c>
      <c r="C46" s="30" t="s">
        <v>1054</v>
      </c>
      <c r="D46" s="30" t="s">
        <v>1104</v>
      </c>
      <c r="E46" s="30" t="s">
        <v>1070</v>
      </c>
      <c r="F46" s="30" t="s">
        <v>1194</v>
      </c>
      <c r="G46" s="30" t="s">
        <v>1194</v>
      </c>
      <c r="H46" s="31">
        <v>1</v>
      </c>
      <c r="I46" s="32"/>
      <c r="J46" s="31">
        <v>0</v>
      </c>
      <c r="K46" s="31">
        <v>0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4" t="s">
        <v>1195</v>
      </c>
      <c r="AV46" s="27"/>
      <c r="AW46" s="27"/>
      <c r="AX46" s="27"/>
      <c r="AY46" s="27"/>
    </row>
    <row r="47" spans="1:51" ht="30.75" thickBot="1" x14ac:dyDescent="0.3">
      <c r="A47" s="30" t="s">
        <v>1196</v>
      </c>
      <c r="B47" s="30" t="s">
        <v>1197</v>
      </c>
      <c r="C47" s="30" t="s">
        <v>1054</v>
      </c>
      <c r="D47" s="30" t="s">
        <v>1104</v>
      </c>
      <c r="E47" s="30" t="s">
        <v>1070</v>
      </c>
      <c r="F47" s="30" t="s">
        <v>36</v>
      </c>
      <c r="G47" s="30" t="s">
        <v>36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27"/>
      <c r="AW47" s="27"/>
      <c r="AX47" s="27"/>
      <c r="AY47" s="27"/>
    </row>
    <row r="48" spans="1:51" ht="30.75" thickBot="1" x14ac:dyDescent="0.3">
      <c r="A48" s="30" t="s">
        <v>1198</v>
      </c>
      <c r="B48" s="30" t="s">
        <v>1198</v>
      </c>
      <c r="C48" s="30" t="s">
        <v>1069</v>
      </c>
      <c r="D48" s="30" t="s">
        <v>1149</v>
      </c>
      <c r="E48" s="30" t="s">
        <v>1070</v>
      </c>
      <c r="F48" s="30" t="s">
        <v>1063</v>
      </c>
      <c r="G48" s="30" t="s">
        <v>1063</v>
      </c>
      <c r="H48" s="31">
        <v>1</v>
      </c>
      <c r="I48" s="32"/>
      <c r="J48" s="31">
        <v>0</v>
      </c>
      <c r="K48" s="31">
        <v>0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4" t="s">
        <v>1199</v>
      </c>
      <c r="AV48" s="27"/>
      <c r="AW48" s="27"/>
      <c r="AX48" s="27"/>
      <c r="AY48" s="27"/>
    </row>
    <row r="49" spans="1:51" ht="30.75" thickBot="1" x14ac:dyDescent="0.3">
      <c r="A49" s="30" t="s">
        <v>1200</v>
      </c>
      <c r="B49" s="30" t="s">
        <v>1200</v>
      </c>
      <c r="C49" s="30" t="s">
        <v>1054</v>
      </c>
      <c r="D49" s="30" t="s">
        <v>1104</v>
      </c>
      <c r="E49" s="30" t="s">
        <v>1056</v>
      </c>
      <c r="F49" s="30" t="s">
        <v>1062</v>
      </c>
      <c r="G49" s="30" t="s">
        <v>1062</v>
      </c>
      <c r="H49" s="31">
        <v>1</v>
      </c>
      <c r="I49" s="32"/>
      <c r="J49" s="31">
        <v>0</v>
      </c>
      <c r="K49" s="31">
        <v>0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4" t="s">
        <v>1201</v>
      </c>
      <c r="AV49" s="27"/>
      <c r="AW49" s="27"/>
      <c r="AX49" s="27"/>
      <c r="AY49" s="27"/>
    </row>
    <row r="50" spans="1:51" ht="15.75" thickBot="1" x14ac:dyDescent="0.3">
      <c r="A50" s="30" t="s">
        <v>1202</v>
      </c>
      <c r="B50" s="32"/>
      <c r="C50" s="30" t="s">
        <v>1054</v>
      </c>
      <c r="D50" s="30" t="s">
        <v>1055</v>
      </c>
      <c r="E50" s="30" t="s">
        <v>1056</v>
      </c>
      <c r="F50" s="30" t="s">
        <v>1203</v>
      </c>
      <c r="G50" s="32"/>
      <c r="H50" s="32"/>
      <c r="I50" s="32"/>
      <c r="J50" s="32"/>
      <c r="K50" s="32"/>
      <c r="L50" s="32"/>
      <c r="M50" s="32"/>
      <c r="N50" s="32"/>
      <c r="O50" s="32"/>
      <c r="P50" s="33">
        <v>1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3">
        <v>3</v>
      </c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5" t="s">
        <v>1204</v>
      </c>
      <c r="AV50" s="27"/>
      <c r="AW50" s="27"/>
      <c r="AX50" s="27"/>
      <c r="AY50" s="27"/>
    </row>
    <row r="51" spans="1:51" ht="45.75" thickBot="1" x14ac:dyDescent="0.3">
      <c r="A51" s="30" t="s">
        <v>1205</v>
      </c>
      <c r="B51" s="30" t="s">
        <v>1206</v>
      </c>
      <c r="C51" s="30" t="s">
        <v>1054</v>
      </c>
      <c r="D51" s="30" t="s">
        <v>1207</v>
      </c>
      <c r="E51" s="30" t="s">
        <v>1167</v>
      </c>
      <c r="F51" s="30" t="s">
        <v>1208</v>
      </c>
      <c r="G51" s="30" t="s">
        <v>1062</v>
      </c>
      <c r="H51" s="31">
        <v>1</v>
      </c>
      <c r="I51" s="32"/>
      <c r="J51" s="31">
        <v>1</v>
      </c>
      <c r="K51" s="31">
        <v>0</v>
      </c>
      <c r="L51" s="32"/>
      <c r="M51" s="33">
        <v>1</v>
      </c>
      <c r="N51" s="33">
        <v>1</v>
      </c>
      <c r="O51" s="32"/>
      <c r="P51" s="32"/>
      <c r="Q51" s="33">
        <v>1</v>
      </c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4" t="s">
        <v>1209</v>
      </c>
      <c r="AV51" s="27"/>
      <c r="AW51" s="27"/>
      <c r="AX51" s="27"/>
      <c r="AY51" s="27"/>
    </row>
    <row r="52" spans="1:51" ht="15.75" thickBot="1" x14ac:dyDescent="0.3">
      <c r="A52" s="30" t="s">
        <v>1210</v>
      </c>
      <c r="B52" s="30" t="s">
        <v>1211</v>
      </c>
      <c r="C52" s="30" t="s">
        <v>1054</v>
      </c>
      <c r="D52" s="30" t="s">
        <v>1212</v>
      </c>
      <c r="E52" s="30" t="s">
        <v>1056</v>
      </c>
      <c r="F52" s="30" t="s">
        <v>1213</v>
      </c>
      <c r="G52" s="30" t="s">
        <v>1214</v>
      </c>
      <c r="H52" s="32"/>
      <c r="I52" s="32"/>
      <c r="J52" s="31">
        <v>1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5" t="s">
        <v>1215</v>
      </c>
      <c r="AV52" s="27"/>
      <c r="AW52" s="27"/>
      <c r="AX52" s="27"/>
      <c r="AY52" s="27"/>
    </row>
    <row r="53" spans="1:51" ht="30.75" thickBot="1" x14ac:dyDescent="0.3">
      <c r="A53" s="30" t="s">
        <v>1216</v>
      </c>
      <c r="B53" s="30" t="s">
        <v>1217</v>
      </c>
      <c r="C53" s="30" t="s">
        <v>1082</v>
      </c>
      <c r="D53" s="30" t="s">
        <v>1145</v>
      </c>
      <c r="E53" s="30" t="s">
        <v>1056</v>
      </c>
      <c r="F53" s="30" t="s">
        <v>1062</v>
      </c>
      <c r="G53" s="30" t="s">
        <v>1062</v>
      </c>
      <c r="H53" s="31">
        <v>1</v>
      </c>
      <c r="I53" s="32"/>
      <c r="J53" s="31">
        <v>0</v>
      </c>
      <c r="K53" s="31">
        <v>0</v>
      </c>
      <c r="L53" s="32"/>
      <c r="M53" s="32"/>
      <c r="N53" s="32"/>
      <c r="O53" s="32"/>
      <c r="P53" s="32"/>
      <c r="Q53" s="33">
        <v>2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3">
        <v>1</v>
      </c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4" t="s">
        <v>1218</v>
      </c>
      <c r="AV53" s="27"/>
      <c r="AW53" s="27"/>
      <c r="AX53" s="27"/>
      <c r="AY53" s="27"/>
    </row>
    <row r="54" spans="1:51" ht="45.75" thickBot="1" x14ac:dyDescent="0.3">
      <c r="A54" s="30" t="s">
        <v>1219</v>
      </c>
      <c r="B54" s="30" t="s">
        <v>1220</v>
      </c>
      <c r="C54" s="30" t="s">
        <v>1082</v>
      </c>
      <c r="D54" s="30" t="s">
        <v>1145</v>
      </c>
      <c r="E54" s="30" t="s">
        <v>1056</v>
      </c>
      <c r="F54" s="30" t="s">
        <v>1063</v>
      </c>
      <c r="G54" s="30" t="s">
        <v>1063</v>
      </c>
      <c r="H54" s="31">
        <v>12</v>
      </c>
      <c r="I54" s="32"/>
      <c r="J54" s="31">
        <v>5</v>
      </c>
      <c r="K54" s="31">
        <v>0</v>
      </c>
      <c r="L54" s="32"/>
      <c r="M54" s="32"/>
      <c r="N54" s="32"/>
      <c r="O54" s="32"/>
      <c r="P54" s="33">
        <v>1</v>
      </c>
      <c r="Q54" s="33">
        <v>1</v>
      </c>
      <c r="R54" s="32"/>
      <c r="S54" s="32"/>
      <c r="T54" s="32"/>
      <c r="U54" s="33">
        <v>6</v>
      </c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4" t="s">
        <v>1221</v>
      </c>
      <c r="AV54" s="27"/>
      <c r="AW54" s="27"/>
      <c r="AX54" s="27"/>
      <c r="AY54" s="27"/>
    </row>
    <row r="55" spans="1:51" ht="15.75" thickBot="1" x14ac:dyDescent="0.3">
      <c r="A55" s="30" t="s">
        <v>1222</v>
      </c>
      <c r="B55" s="30" t="s">
        <v>1185</v>
      </c>
      <c r="C55" s="30" t="s">
        <v>1054</v>
      </c>
      <c r="D55" s="30" t="s">
        <v>1055</v>
      </c>
      <c r="E55" s="30" t="s">
        <v>1056</v>
      </c>
      <c r="F55" s="30" t="s">
        <v>36</v>
      </c>
      <c r="G55" s="30" t="s">
        <v>36</v>
      </c>
      <c r="H55" s="31">
        <v>3</v>
      </c>
      <c r="I55" s="32"/>
      <c r="J55" s="31">
        <v>0</v>
      </c>
      <c r="K55" s="31">
        <v>0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3">
        <v>1</v>
      </c>
      <c r="AT55" s="32"/>
      <c r="AU55" s="34" t="s">
        <v>1223</v>
      </c>
      <c r="AV55" s="27"/>
      <c r="AW55" s="27"/>
      <c r="AX55" s="27"/>
      <c r="AY55" s="27"/>
    </row>
    <row r="56" spans="1:51" ht="30.75" thickBot="1" x14ac:dyDescent="0.3">
      <c r="A56" s="30" t="s">
        <v>1224</v>
      </c>
      <c r="B56" s="30" t="s">
        <v>1224</v>
      </c>
      <c r="C56" s="30" t="s">
        <v>1069</v>
      </c>
      <c r="D56" s="30" t="s">
        <v>1149</v>
      </c>
      <c r="E56" s="30" t="s">
        <v>1056</v>
      </c>
      <c r="F56" s="30" t="s">
        <v>1057</v>
      </c>
      <c r="G56" s="30" t="s">
        <v>1057</v>
      </c>
      <c r="H56" s="31">
        <v>1</v>
      </c>
      <c r="I56" s="32"/>
      <c r="J56" s="31">
        <v>0</v>
      </c>
      <c r="K56" s="31">
        <v>0</v>
      </c>
      <c r="L56" s="32"/>
      <c r="M56" s="32"/>
      <c r="N56" s="32"/>
      <c r="O56" s="32"/>
      <c r="P56" s="32"/>
      <c r="Q56" s="32"/>
      <c r="R56" s="32"/>
      <c r="S56" s="32"/>
      <c r="T56" s="33">
        <v>2</v>
      </c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4" t="s">
        <v>1225</v>
      </c>
      <c r="AV56" s="27"/>
      <c r="AW56" s="27"/>
      <c r="AX56" s="27"/>
      <c r="AY56" s="27"/>
    </row>
    <row r="57" spans="1:51" ht="15.75" thickBot="1" x14ac:dyDescent="0.3">
      <c r="A57" s="30" t="s">
        <v>1226</v>
      </c>
      <c r="B57" s="30" t="s">
        <v>1227</v>
      </c>
      <c r="C57" s="30" t="s">
        <v>1054</v>
      </c>
      <c r="D57" s="30" t="s">
        <v>1061</v>
      </c>
      <c r="E57" s="30" t="s">
        <v>1056</v>
      </c>
      <c r="F57" s="30" t="s">
        <v>1062</v>
      </c>
      <c r="G57" s="30" t="s">
        <v>1062</v>
      </c>
      <c r="H57" s="31">
        <v>1</v>
      </c>
      <c r="I57" s="32"/>
      <c r="J57" s="31">
        <v>1</v>
      </c>
      <c r="K57" s="31">
        <v>0</v>
      </c>
      <c r="L57" s="32"/>
      <c r="M57" s="32"/>
      <c r="N57" s="33">
        <v>2</v>
      </c>
      <c r="O57" s="32"/>
      <c r="P57" s="32"/>
      <c r="Q57" s="32"/>
      <c r="R57" s="32"/>
      <c r="S57" s="32"/>
      <c r="T57" s="32"/>
      <c r="U57" s="33">
        <v>1</v>
      </c>
      <c r="V57" s="32"/>
      <c r="W57" s="32"/>
      <c r="X57" s="32"/>
      <c r="Y57" s="32"/>
      <c r="Z57" s="32"/>
      <c r="AA57" s="32"/>
      <c r="AB57" s="32"/>
      <c r="AC57" s="33">
        <v>2</v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4" t="s">
        <v>1228</v>
      </c>
      <c r="AV57" s="27"/>
      <c r="AW57" s="27"/>
      <c r="AX57" s="27"/>
      <c r="AY57" s="27"/>
    </row>
    <row r="58" spans="1:51" ht="30.75" thickBot="1" x14ac:dyDescent="0.3">
      <c r="A58" s="30" t="s">
        <v>1229</v>
      </c>
      <c r="B58" s="30" t="s">
        <v>1229</v>
      </c>
      <c r="C58" s="30" t="s">
        <v>1054</v>
      </c>
      <c r="D58" s="30" t="s">
        <v>1104</v>
      </c>
      <c r="E58" s="30" t="s">
        <v>1070</v>
      </c>
      <c r="F58" s="30" t="s">
        <v>1057</v>
      </c>
      <c r="G58" s="30" t="s">
        <v>1057</v>
      </c>
      <c r="H58" s="31">
        <v>1</v>
      </c>
      <c r="I58" s="32"/>
      <c r="J58" s="31">
        <v>0</v>
      </c>
      <c r="K58" s="31">
        <v>0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8" t="s">
        <v>1230</v>
      </c>
      <c r="AV58" s="27"/>
      <c r="AW58" s="27"/>
      <c r="AX58" s="27"/>
      <c r="AY58" s="27"/>
    </row>
    <row r="59" spans="1:51" ht="30.75" thickBot="1" x14ac:dyDescent="0.3">
      <c r="A59" s="30" t="s">
        <v>1231</v>
      </c>
      <c r="B59" s="30" t="s">
        <v>4</v>
      </c>
      <c r="C59" s="30" t="s">
        <v>1054</v>
      </c>
      <c r="D59" s="30" t="s">
        <v>1104</v>
      </c>
      <c r="E59" s="30" t="s">
        <v>1070</v>
      </c>
      <c r="F59" s="30" t="s">
        <v>1063</v>
      </c>
      <c r="G59" s="30" t="s">
        <v>1063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5" t="s">
        <v>1232</v>
      </c>
      <c r="AV59" s="27"/>
      <c r="AW59" s="27"/>
      <c r="AX59" s="27"/>
      <c r="AY59" s="27"/>
    </row>
    <row r="60" spans="1:51" ht="30.75" thickBot="1" x14ac:dyDescent="0.3">
      <c r="A60" s="30" t="s">
        <v>1233</v>
      </c>
      <c r="B60" s="30" t="s">
        <v>1234</v>
      </c>
      <c r="C60" s="30" t="s">
        <v>1054</v>
      </c>
      <c r="D60" s="30" t="s">
        <v>1104</v>
      </c>
      <c r="E60" s="30" t="s">
        <v>1070</v>
      </c>
      <c r="F60" s="30" t="s">
        <v>1063</v>
      </c>
      <c r="G60" s="30" t="s">
        <v>1063</v>
      </c>
      <c r="H60" s="32"/>
      <c r="I60" s="32"/>
      <c r="J60" s="31">
        <v>1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5" t="s">
        <v>1235</v>
      </c>
      <c r="AV60" s="27"/>
      <c r="AW60" s="27"/>
      <c r="AX60" s="27"/>
      <c r="AY60" s="27"/>
    </row>
    <row r="61" spans="1:51" ht="45.75" thickBot="1" x14ac:dyDescent="0.3">
      <c r="A61" s="30" t="s">
        <v>1236</v>
      </c>
      <c r="B61" s="30" t="s">
        <v>1237</v>
      </c>
      <c r="C61" s="30" t="s">
        <v>1082</v>
      </c>
      <c r="D61" s="30" t="s">
        <v>1100</v>
      </c>
      <c r="E61" s="30" t="s">
        <v>1070</v>
      </c>
      <c r="F61" s="30" t="s">
        <v>1062</v>
      </c>
      <c r="G61" s="30" t="s">
        <v>1063</v>
      </c>
      <c r="H61" s="31">
        <v>5</v>
      </c>
      <c r="I61" s="32"/>
      <c r="J61" s="31">
        <v>0</v>
      </c>
      <c r="K61" s="31">
        <v>4</v>
      </c>
      <c r="L61" s="32"/>
      <c r="M61" s="32"/>
      <c r="N61" s="32"/>
      <c r="O61" s="32"/>
      <c r="P61" s="32"/>
      <c r="Q61" s="32"/>
      <c r="R61" s="32"/>
      <c r="S61" s="32"/>
      <c r="T61" s="32"/>
      <c r="U61" s="33">
        <v>8</v>
      </c>
      <c r="V61" s="32"/>
      <c r="W61" s="32"/>
      <c r="X61" s="33">
        <v>1</v>
      </c>
      <c r="Y61" s="32"/>
      <c r="Z61" s="32"/>
      <c r="AA61" s="32"/>
      <c r="AB61" s="32"/>
      <c r="AC61" s="33">
        <v>1</v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4" t="s">
        <v>1238</v>
      </c>
      <c r="AV61" s="27"/>
      <c r="AW61" s="27"/>
      <c r="AX61" s="27"/>
      <c r="AY61" s="27"/>
    </row>
    <row r="62" spans="1:51" ht="30.75" thickBot="1" x14ac:dyDescent="0.3">
      <c r="A62" s="30" t="s">
        <v>1239</v>
      </c>
      <c r="B62" s="30" t="s">
        <v>1240</v>
      </c>
      <c r="C62" s="30" t="s">
        <v>1082</v>
      </c>
      <c r="D62" s="30" t="s">
        <v>1145</v>
      </c>
      <c r="E62" s="30" t="s">
        <v>1070</v>
      </c>
      <c r="F62" s="30" t="s">
        <v>1241</v>
      </c>
      <c r="G62" s="30" t="s">
        <v>1242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3">
        <v>2</v>
      </c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5" t="s">
        <v>1243</v>
      </c>
      <c r="AV62" s="27"/>
      <c r="AW62" s="27"/>
      <c r="AX62" s="27"/>
      <c r="AY62" s="27"/>
    </row>
    <row r="63" spans="1:51" ht="30.75" thickBot="1" x14ac:dyDescent="0.3">
      <c r="A63" s="30" t="s">
        <v>1244</v>
      </c>
      <c r="B63" s="30" t="s">
        <v>1245</v>
      </c>
      <c r="C63" s="30" t="s">
        <v>1054</v>
      </c>
      <c r="D63" s="30" t="s">
        <v>1061</v>
      </c>
      <c r="E63" s="30" t="s">
        <v>1056</v>
      </c>
      <c r="F63" s="30" t="s">
        <v>1062</v>
      </c>
      <c r="G63" s="30" t="s">
        <v>1063</v>
      </c>
      <c r="H63" s="31">
        <v>5</v>
      </c>
      <c r="I63" s="32"/>
      <c r="J63" s="31">
        <v>1</v>
      </c>
      <c r="K63" s="31">
        <v>0</v>
      </c>
      <c r="L63" s="32"/>
      <c r="M63" s="33">
        <v>1</v>
      </c>
      <c r="N63" s="33">
        <v>1</v>
      </c>
      <c r="O63" s="32"/>
      <c r="P63" s="32"/>
      <c r="Q63" s="32"/>
      <c r="R63" s="32"/>
      <c r="S63" s="33">
        <v>1</v>
      </c>
      <c r="T63" s="32"/>
      <c r="U63" s="32"/>
      <c r="V63" s="32"/>
      <c r="W63" s="32"/>
      <c r="X63" s="32"/>
      <c r="Y63" s="32"/>
      <c r="Z63" s="33">
        <v>1</v>
      </c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3">
        <v>1</v>
      </c>
      <c r="AS63" s="32"/>
      <c r="AT63" s="32"/>
      <c r="AU63" s="34" t="s">
        <v>1246</v>
      </c>
      <c r="AV63" s="27"/>
      <c r="AW63" s="27"/>
      <c r="AX63" s="27"/>
      <c r="AY63" s="27"/>
    </row>
    <row r="64" spans="1:51" ht="30.75" thickBot="1" x14ac:dyDescent="0.3">
      <c r="A64" s="30" t="s">
        <v>1244</v>
      </c>
      <c r="B64" s="30" t="s">
        <v>1245</v>
      </c>
      <c r="C64" s="30" t="s">
        <v>1054</v>
      </c>
      <c r="D64" s="30" t="s">
        <v>1207</v>
      </c>
      <c r="E64" s="30" t="s">
        <v>1167</v>
      </c>
      <c r="F64" s="30" t="s">
        <v>1062</v>
      </c>
      <c r="G64" s="30" t="s">
        <v>1063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3">
        <v>1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3">
        <v>1</v>
      </c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4" t="s">
        <v>1246</v>
      </c>
      <c r="AV64" s="27"/>
      <c r="AW64" s="27"/>
      <c r="AX64" s="27"/>
      <c r="AY64" s="27"/>
    </row>
    <row r="65" spans="1:51" ht="60.75" thickBot="1" x14ac:dyDescent="0.3">
      <c r="A65" s="30" t="s">
        <v>1247</v>
      </c>
      <c r="B65" s="30" t="s">
        <v>1248</v>
      </c>
      <c r="C65" s="30" t="s">
        <v>1054</v>
      </c>
      <c r="D65" s="30" t="s">
        <v>1055</v>
      </c>
      <c r="E65" s="30" t="s">
        <v>13</v>
      </c>
      <c r="F65" s="30" t="s">
        <v>36</v>
      </c>
      <c r="G65" s="30" t="s">
        <v>36</v>
      </c>
      <c r="H65" s="32"/>
      <c r="I65" s="31">
        <v>3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3">
        <v>1</v>
      </c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43" t="s">
        <v>1249</v>
      </c>
      <c r="AU65" s="35" t="s">
        <v>1250</v>
      </c>
      <c r="AV65" s="27"/>
      <c r="AW65" s="27"/>
      <c r="AX65" s="27"/>
      <c r="AY65" s="27"/>
    </row>
    <row r="66" spans="1:51" ht="15.75" thickBot="1" x14ac:dyDescent="0.3">
      <c r="A66" s="30" t="s">
        <v>1247</v>
      </c>
      <c r="B66" s="30" t="s">
        <v>1251</v>
      </c>
      <c r="C66" s="30" t="s">
        <v>1054</v>
      </c>
      <c r="D66" s="30" t="s">
        <v>1055</v>
      </c>
      <c r="E66" s="30" t="s">
        <v>1070</v>
      </c>
      <c r="F66" s="30" t="s">
        <v>1252</v>
      </c>
      <c r="G66" s="30" t="s">
        <v>1252</v>
      </c>
      <c r="H66" s="32"/>
      <c r="I66" s="32"/>
      <c r="J66" s="31">
        <v>0</v>
      </c>
      <c r="K66" s="31">
        <v>0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4" t="s">
        <v>1253</v>
      </c>
      <c r="AV66" s="27"/>
      <c r="AW66" s="27"/>
      <c r="AX66" s="27"/>
      <c r="AY66" s="27"/>
    </row>
    <row r="67" spans="1:51" ht="30.75" thickBot="1" x14ac:dyDescent="0.3">
      <c r="A67" s="30" t="s">
        <v>1247</v>
      </c>
      <c r="B67" s="30" t="s">
        <v>1060</v>
      </c>
      <c r="C67" s="30" t="s">
        <v>1054</v>
      </c>
      <c r="D67" s="30" t="s">
        <v>1055</v>
      </c>
      <c r="E67" s="30" t="s">
        <v>1056</v>
      </c>
      <c r="F67" s="30" t="s">
        <v>1057</v>
      </c>
      <c r="G67" s="30" t="s">
        <v>1057</v>
      </c>
      <c r="H67" s="32"/>
      <c r="I67" s="32"/>
      <c r="J67" s="31">
        <v>1</v>
      </c>
      <c r="K67" s="32"/>
      <c r="L67" s="33">
        <v>4</v>
      </c>
      <c r="M67" s="32"/>
      <c r="N67" s="32"/>
      <c r="O67" s="33">
        <v>1</v>
      </c>
      <c r="P67" s="32"/>
      <c r="Q67" s="32"/>
      <c r="R67" s="32"/>
      <c r="S67" s="32"/>
      <c r="T67" s="33">
        <v>11</v>
      </c>
      <c r="U67" s="32"/>
      <c r="V67" s="33">
        <v>1</v>
      </c>
      <c r="W67" s="32"/>
      <c r="X67" s="32"/>
      <c r="Y67" s="32"/>
      <c r="Z67" s="32"/>
      <c r="AA67" s="32"/>
      <c r="AB67" s="32"/>
      <c r="AC67" s="33">
        <v>11</v>
      </c>
      <c r="AD67" s="32"/>
      <c r="AE67" s="32"/>
      <c r="AF67" s="32"/>
      <c r="AG67" s="32"/>
      <c r="AH67" s="33">
        <v>1</v>
      </c>
      <c r="AI67" s="32"/>
      <c r="AJ67" s="32"/>
      <c r="AK67" s="33">
        <v>1</v>
      </c>
      <c r="AL67" s="32"/>
      <c r="AM67" s="32"/>
      <c r="AN67" s="33">
        <v>2</v>
      </c>
      <c r="AO67" s="32"/>
      <c r="AP67" s="32"/>
      <c r="AQ67" s="32"/>
      <c r="AR67" s="32"/>
      <c r="AS67" s="32"/>
      <c r="AT67" s="32"/>
      <c r="AU67" s="35" t="s">
        <v>1254</v>
      </c>
      <c r="AV67" s="27"/>
      <c r="AW67" s="27"/>
      <c r="AX67" s="27"/>
      <c r="AY67" s="27"/>
    </row>
    <row r="68" spans="1:51" ht="30.75" thickBot="1" x14ac:dyDescent="0.3">
      <c r="A68" s="30" t="s">
        <v>1247</v>
      </c>
      <c r="B68" s="30" t="s">
        <v>1060</v>
      </c>
      <c r="C68" s="30" t="s">
        <v>1054</v>
      </c>
      <c r="D68" s="30" t="s">
        <v>1255</v>
      </c>
      <c r="E68" s="30" t="s">
        <v>1167</v>
      </c>
      <c r="F68" s="30" t="s">
        <v>1057</v>
      </c>
      <c r="G68" s="30" t="s">
        <v>1057</v>
      </c>
      <c r="H68" s="32"/>
      <c r="I68" s="32"/>
      <c r="J68" s="32"/>
      <c r="K68" s="32"/>
      <c r="L68" s="33">
        <v>1</v>
      </c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5" t="s">
        <v>1254</v>
      </c>
      <c r="AV68" s="27"/>
      <c r="AW68" s="27"/>
      <c r="AX68" s="27"/>
      <c r="AY68" s="27"/>
    </row>
    <row r="69" spans="1:51" ht="30.75" thickBot="1" x14ac:dyDescent="0.3">
      <c r="A69" s="30" t="s">
        <v>1247</v>
      </c>
      <c r="B69" s="30" t="s">
        <v>1060</v>
      </c>
      <c r="C69" s="30" t="s">
        <v>1054</v>
      </c>
      <c r="D69" s="30" t="s">
        <v>1256</v>
      </c>
      <c r="E69" s="30" t="s">
        <v>13</v>
      </c>
      <c r="F69" s="30" t="s">
        <v>1057</v>
      </c>
      <c r="G69" s="30" t="s">
        <v>1057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3">
        <v>1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5" t="s">
        <v>1254</v>
      </c>
      <c r="AV69" s="27"/>
      <c r="AW69" s="27"/>
      <c r="AX69" s="27"/>
      <c r="AY69" s="27"/>
    </row>
    <row r="70" spans="1:51" ht="45.75" thickBot="1" x14ac:dyDescent="0.3">
      <c r="A70" s="30" t="s">
        <v>1257</v>
      </c>
      <c r="B70" s="30" t="s">
        <v>1258</v>
      </c>
      <c r="C70" s="30" t="s">
        <v>1082</v>
      </c>
      <c r="D70" s="30" t="s">
        <v>1100</v>
      </c>
      <c r="E70" s="30" t="s">
        <v>1070</v>
      </c>
      <c r="F70" s="30" t="s">
        <v>1057</v>
      </c>
      <c r="G70" s="30" t="s">
        <v>1057</v>
      </c>
      <c r="H70" s="31">
        <v>9</v>
      </c>
      <c r="I70" s="32"/>
      <c r="J70" s="31">
        <v>1</v>
      </c>
      <c r="K70" s="31">
        <v>0</v>
      </c>
      <c r="L70" s="32"/>
      <c r="M70" s="32"/>
      <c r="N70" s="32"/>
      <c r="O70" s="32"/>
      <c r="P70" s="32"/>
      <c r="Q70" s="33">
        <v>1</v>
      </c>
      <c r="R70" s="33">
        <v>1</v>
      </c>
      <c r="S70" s="32"/>
      <c r="T70" s="32"/>
      <c r="U70" s="33">
        <v>3</v>
      </c>
      <c r="V70" s="32"/>
      <c r="W70" s="32"/>
      <c r="X70" s="32"/>
      <c r="Y70" s="32"/>
      <c r="Z70" s="32"/>
      <c r="AA70" s="32"/>
      <c r="AB70" s="32"/>
      <c r="AC70" s="33">
        <v>1</v>
      </c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4" t="s">
        <v>1259</v>
      </c>
      <c r="AV70" s="27"/>
      <c r="AW70" s="27"/>
      <c r="AX70" s="27"/>
      <c r="AY70" s="27"/>
    </row>
    <row r="71" spans="1:51" ht="15.75" thickBot="1" x14ac:dyDescent="0.3">
      <c r="A71" s="30" t="s">
        <v>1260</v>
      </c>
      <c r="B71" s="30" t="s">
        <v>1260</v>
      </c>
      <c r="C71" s="30" t="s">
        <v>1069</v>
      </c>
      <c r="D71" s="30" t="s">
        <v>1261</v>
      </c>
      <c r="E71" s="30" t="s">
        <v>1056</v>
      </c>
      <c r="F71" s="30" t="s">
        <v>1057</v>
      </c>
      <c r="G71" s="30" t="s">
        <v>1057</v>
      </c>
      <c r="H71" s="31">
        <v>3</v>
      </c>
      <c r="I71" s="32"/>
      <c r="J71" s="31">
        <v>1</v>
      </c>
      <c r="K71" s="31">
        <v>0</v>
      </c>
      <c r="L71" s="32"/>
      <c r="M71" s="32"/>
      <c r="N71" s="33">
        <v>1</v>
      </c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3">
        <v>3</v>
      </c>
      <c r="AD71" s="32"/>
      <c r="AE71" s="32"/>
      <c r="AF71" s="32"/>
      <c r="AG71" s="33">
        <v>1</v>
      </c>
      <c r="AH71" s="32"/>
      <c r="AI71" s="32"/>
      <c r="AJ71" s="32"/>
      <c r="AK71" s="33">
        <v>1</v>
      </c>
      <c r="AL71" s="32"/>
      <c r="AM71" s="32"/>
      <c r="AN71" s="32"/>
      <c r="AO71" s="32"/>
      <c r="AP71" s="32"/>
      <c r="AQ71" s="32"/>
      <c r="AR71" s="32"/>
      <c r="AS71" s="32"/>
      <c r="AT71" s="32"/>
      <c r="AU71" s="34" t="s">
        <v>1262</v>
      </c>
      <c r="AV71" s="27"/>
      <c r="AW71" s="27"/>
      <c r="AX71" s="27"/>
      <c r="AY71" s="27"/>
    </row>
    <row r="72" spans="1:51" ht="30.75" thickBot="1" x14ac:dyDescent="0.3">
      <c r="A72" s="30" t="s">
        <v>1263</v>
      </c>
      <c r="B72" s="30" t="s">
        <v>1263</v>
      </c>
      <c r="C72" s="30" t="s">
        <v>1069</v>
      </c>
      <c r="D72" s="30" t="s">
        <v>1264</v>
      </c>
      <c r="E72" s="30" t="s">
        <v>1070</v>
      </c>
      <c r="F72" s="30" t="s">
        <v>1057</v>
      </c>
      <c r="G72" s="30" t="s">
        <v>1057</v>
      </c>
      <c r="H72" s="31">
        <v>1</v>
      </c>
      <c r="I72" s="32"/>
      <c r="J72" s="31">
        <v>0</v>
      </c>
      <c r="K72" s="31">
        <v>0</v>
      </c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4" t="s">
        <v>1265</v>
      </c>
      <c r="AV72" s="27"/>
      <c r="AW72" s="27"/>
      <c r="AX72" s="27"/>
      <c r="AY72" s="27"/>
    </row>
    <row r="73" spans="1:51" ht="30.75" thickBot="1" x14ac:dyDescent="0.3">
      <c r="A73" s="30" t="s">
        <v>1266</v>
      </c>
      <c r="B73" s="30" t="s">
        <v>10</v>
      </c>
      <c r="C73" s="30" t="s">
        <v>1054</v>
      </c>
      <c r="D73" s="30" t="s">
        <v>1061</v>
      </c>
      <c r="E73" s="30" t="s">
        <v>1167</v>
      </c>
      <c r="F73" s="30" t="s">
        <v>1267</v>
      </c>
      <c r="G73" s="30" t="s">
        <v>1063</v>
      </c>
      <c r="H73" s="32"/>
      <c r="I73" s="32"/>
      <c r="J73" s="31">
        <v>1</v>
      </c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5" t="s">
        <v>1268</v>
      </c>
      <c r="AV73" s="27"/>
      <c r="AW73" s="27"/>
      <c r="AX73" s="27"/>
      <c r="AY73" s="27"/>
    </row>
    <row r="74" spans="1:51" ht="30.75" thickBot="1" x14ac:dyDescent="0.3">
      <c r="A74" s="30" t="s">
        <v>1269</v>
      </c>
      <c r="B74" s="30" t="s">
        <v>1270</v>
      </c>
      <c r="C74" s="30" t="s">
        <v>1054</v>
      </c>
      <c r="D74" s="30" t="s">
        <v>1055</v>
      </c>
      <c r="E74" s="30" t="s">
        <v>1056</v>
      </c>
      <c r="F74" s="30" t="s">
        <v>1252</v>
      </c>
      <c r="G74" s="30" t="s">
        <v>1252</v>
      </c>
      <c r="H74" s="31">
        <v>1</v>
      </c>
      <c r="I74" s="32"/>
      <c r="J74" s="31">
        <v>0</v>
      </c>
      <c r="K74" s="31">
        <v>0</v>
      </c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4" t="s">
        <v>1271</v>
      </c>
      <c r="AV74" s="27"/>
      <c r="AW74" s="27"/>
      <c r="AX74" s="27"/>
      <c r="AY74" s="27"/>
    </row>
    <row r="75" spans="1:51" ht="30.75" thickBot="1" x14ac:dyDescent="0.3">
      <c r="A75" s="30" t="s">
        <v>1272</v>
      </c>
      <c r="B75" s="30" t="s">
        <v>1272</v>
      </c>
      <c r="C75" s="30" t="s">
        <v>1054</v>
      </c>
      <c r="D75" s="30" t="s">
        <v>1207</v>
      </c>
      <c r="E75" s="30" t="s">
        <v>1167</v>
      </c>
      <c r="F75" s="30" t="s">
        <v>1062</v>
      </c>
      <c r="G75" s="30" t="s">
        <v>1063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3">
        <v>1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5" t="s">
        <v>1273</v>
      </c>
      <c r="AV75" s="27"/>
      <c r="AW75" s="27"/>
      <c r="AX75" s="27"/>
      <c r="AY75" s="27"/>
    </row>
    <row r="76" spans="1:51" ht="45.75" thickBot="1" x14ac:dyDescent="0.3">
      <c r="A76" s="30" t="s">
        <v>1274</v>
      </c>
      <c r="B76" s="32"/>
      <c r="C76" s="30" t="s">
        <v>1054</v>
      </c>
      <c r="D76" s="30" t="s">
        <v>1207</v>
      </c>
      <c r="E76" s="30" t="s">
        <v>1167</v>
      </c>
      <c r="F76" s="30" t="s">
        <v>1275</v>
      </c>
      <c r="G76" s="30" t="s">
        <v>1276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27"/>
      <c r="AW76" s="27"/>
      <c r="AX76" s="27"/>
      <c r="AY76" s="27"/>
    </row>
    <row r="77" spans="1:51" ht="30.75" thickBot="1" x14ac:dyDescent="0.3">
      <c r="A77" s="30" t="s">
        <v>1277</v>
      </c>
      <c r="B77" s="30" t="s">
        <v>1185</v>
      </c>
      <c r="C77" s="30" t="s">
        <v>1054</v>
      </c>
      <c r="D77" s="30" t="s">
        <v>1207</v>
      </c>
      <c r="E77" s="30" t="s">
        <v>1167</v>
      </c>
      <c r="F77" s="30" t="s">
        <v>36</v>
      </c>
      <c r="G77" s="30" t="s">
        <v>36</v>
      </c>
      <c r="H77" s="32"/>
      <c r="I77" s="32"/>
      <c r="J77" s="31">
        <v>1</v>
      </c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5" t="s">
        <v>1278</v>
      </c>
      <c r="AV77" s="27"/>
      <c r="AW77" s="27"/>
      <c r="AX77" s="27"/>
      <c r="AY77" s="27"/>
    </row>
    <row r="78" spans="1:51" ht="60.75" thickBot="1" x14ac:dyDescent="0.3">
      <c r="A78" s="30" t="s">
        <v>1279</v>
      </c>
      <c r="B78" s="30" t="s">
        <v>1280</v>
      </c>
      <c r="C78" s="30" t="s">
        <v>1054</v>
      </c>
      <c r="D78" s="30" t="s">
        <v>1104</v>
      </c>
      <c r="E78" s="30" t="s">
        <v>1070</v>
      </c>
      <c r="F78" s="30" t="s">
        <v>1281</v>
      </c>
      <c r="G78" s="30" t="s">
        <v>1281</v>
      </c>
      <c r="H78" s="32"/>
      <c r="I78" s="32"/>
      <c r="J78" s="31">
        <v>0</v>
      </c>
      <c r="K78" s="31">
        <v>0</v>
      </c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4" t="s">
        <v>1282</v>
      </c>
      <c r="AV78" s="27"/>
      <c r="AW78" s="27"/>
      <c r="AX78" s="27"/>
      <c r="AY78" s="27"/>
    </row>
    <row r="79" spans="1:51" ht="30.75" thickBot="1" x14ac:dyDescent="0.3">
      <c r="A79" s="30" t="s">
        <v>1283</v>
      </c>
      <c r="B79" s="30" t="s">
        <v>1060</v>
      </c>
      <c r="C79" s="30" t="s">
        <v>1054</v>
      </c>
      <c r="D79" s="30" t="s">
        <v>1061</v>
      </c>
      <c r="E79" s="30" t="s">
        <v>1056</v>
      </c>
      <c r="F79" s="30" t="s">
        <v>1284</v>
      </c>
      <c r="G79" s="30" t="s">
        <v>1284</v>
      </c>
      <c r="H79" s="31">
        <v>4</v>
      </c>
      <c r="I79" s="32"/>
      <c r="J79" s="31">
        <v>0</v>
      </c>
      <c r="K79" s="31">
        <v>0</v>
      </c>
      <c r="L79" s="32"/>
      <c r="M79" s="32"/>
      <c r="N79" s="33">
        <v>1</v>
      </c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3">
        <v>1</v>
      </c>
      <c r="AI79" s="32"/>
      <c r="AJ79" s="32"/>
      <c r="AK79" s="33">
        <v>1</v>
      </c>
      <c r="AL79" s="32"/>
      <c r="AM79" s="32"/>
      <c r="AN79" s="32"/>
      <c r="AO79" s="32"/>
      <c r="AP79" s="32"/>
      <c r="AQ79" s="32"/>
      <c r="AR79" s="32"/>
      <c r="AS79" s="32"/>
      <c r="AT79" s="32"/>
      <c r="AU79" s="34" t="s">
        <v>1285</v>
      </c>
      <c r="AV79" s="27"/>
      <c r="AW79" s="27"/>
      <c r="AX79" s="27"/>
      <c r="AY79" s="27"/>
    </row>
    <row r="80" spans="1:51" ht="30.75" thickBot="1" x14ac:dyDescent="0.3">
      <c r="A80" s="30" t="s">
        <v>1286</v>
      </c>
      <c r="B80" s="30" t="s">
        <v>1287</v>
      </c>
      <c r="C80" s="30" t="s">
        <v>1082</v>
      </c>
      <c r="D80" s="30" t="s">
        <v>1145</v>
      </c>
      <c r="E80" s="30" t="s">
        <v>1167</v>
      </c>
      <c r="F80" s="30" t="s">
        <v>1063</v>
      </c>
      <c r="G80" s="30" t="s">
        <v>1063</v>
      </c>
      <c r="H80" s="31">
        <v>2</v>
      </c>
      <c r="I80" s="32"/>
      <c r="J80" s="31">
        <v>0</v>
      </c>
      <c r="K80" s="31">
        <v>0</v>
      </c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4" t="s">
        <v>1288</v>
      </c>
      <c r="AV80" s="27"/>
      <c r="AW80" s="27"/>
      <c r="AX80" s="27"/>
      <c r="AY80" s="27"/>
    </row>
    <row r="81" spans="1:51" ht="45.75" thickBot="1" x14ac:dyDescent="0.3">
      <c r="A81" s="30" t="s">
        <v>1289</v>
      </c>
      <c r="B81" s="30" t="s">
        <v>1290</v>
      </c>
      <c r="C81" s="30" t="s">
        <v>1082</v>
      </c>
      <c r="D81" s="30" t="s">
        <v>1100</v>
      </c>
      <c r="E81" s="30" t="s">
        <v>1070</v>
      </c>
      <c r="F81" s="30" t="s">
        <v>1063</v>
      </c>
      <c r="G81" s="30" t="s">
        <v>1063</v>
      </c>
      <c r="H81" s="32"/>
      <c r="I81" s="32"/>
      <c r="J81" s="31">
        <v>1</v>
      </c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5" t="s">
        <v>1291</v>
      </c>
      <c r="AV81" s="27"/>
      <c r="AW81" s="27"/>
      <c r="AX81" s="27"/>
      <c r="AY81" s="27"/>
    </row>
    <row r="82" spans="1:51" ht="30.75" thickBot="1" x14ac:dyDescent="0.3">
      <c r="A82" s="30" t="s">
        <v>1292</v>
      </c>
      <c r="B82" s="30" t="s">
        <v>1293</v>
      </c>
      <c r="C82" s="30" t="s">
        <v>1069</v>
      </c>
      <c r="D82" s="30" t="s">
        <v>159</v>
      </c>
      <c r="E82" s="30" t="s">
        <v>1056</v>
      </c>
      <c r="F82" s="30" t="s">
        <v>1063</v>
      </c>
      <c r="G82" s="30" t="s">
        <v>1063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41" t="s">
        <v>1294</v>
      </c>
      <c r="AV82" s="27"/>
      <c r="AW82" s="27"/>
      <c r="AX82" s="27"/>
      <c r="AY82" s="27"/>
    </row>
    <row r="83" spans="1:51" ht="45.75" thickBot="1" x14ac:dyDescent="0.3">
      <c r="A83" s="30" t="s">
        <v>1295</v>
      </c>
      <c r="B83" s="30" t="s">
        <v>1296</v>
      </c>
      <c r="C83" s="30" t="s">
        <v>1069</v>
      </c>
      <c r="D83" s="30" t="s">
        <v>1297</v>
      </c>
      <c r="E83" s="30" t="s">
        <v>1298</v>
      </c>
      <c r="F83" s="30" t="s">
        <v>1062</v>
      </c>
      <c r="G83" s="30" t="s">
        <v>1063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3">
        <v>1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41" t="s">
        <v>1299</v>
      </c>
      <c r="AV83" s="27"/>
      <c r="AW83" s="27"/>
      <c r="AX83" s="27"/>
      <c r="AY83" s="27"/>
    </row>
    <row r="84" spans="1:51" ht="30.75" thickBot="1" x14ac:dyDescent="0.3">
      <c r="A84" s="30" t="s">
        <v>1300</v>
      </c>
      <c r="B84" s="30" t="s">
        <v>1301</v>
      </c>
      <c r="C84" s="30" t="s">
        <v>1054</v>
      </c>
      <c r="D84" s="30" t="s">
        <v>1104</v>
      </c>
      <c r="E84" s="30" t="s">
        <v>1070</v>
      </c>
      <c r="F84" s="30" t="s">
        <v>1057</v>
      </c>
      <c r="G84" s="30" t="s">
        <v>1057</v>
      </c>
      <c r="H84" s="32"/>
      <c r="I84" s="32"/>
      <c r="J84" s="31">
        <v>1</v>
      </c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41" t="s">
        <v>1302</v>
      </c>
      <c r="AV84" s="27"/>
      <c r="AW84" s="27"/>
      <c r="AX84" s="27"/>
      <c r="AY84" s="27"/>
    </row>
    <row r="85" spans="1:51" ht="15.75" thickBot="1" x14ac:dyDescent="0.3">
      <c r="A85" s="30" t="s">
        <v>1112</v>
      </c>
      <c r="B85" s="30" t="s">
        <v>1112</v>
      </c>
      <c r="C85" s="30" t="s">
        <v>1054</v>
      </c>
      <c r="D85" s="30" t="s">
        <v>1061</v>
      </c>
      <c r="E85" s="30" t="s">
        <v>1056</v>
      </c>
      <c r="F85" s="30" t="s">
        <v>1057</v>
      </c>
      <c r="G85" s="30" t="s">
        <v>1057</v>
      </c>
      <c r="H85" s="32"/>
      <c r="I85" s="32"/>
      <c r="J85" s="31">
        <v>0</v>
      </c>
      <c r="K85" s="31">
        <v>0</v>
      </c>
      <c r="L85" s="32"/>
      <c r="M85" s="32"/>
      <c r="N85" s="32"/>
      <c r="O85" s="32"/>
      <c r="P85" s="32"/>
      <c r="Q85" s="32"/>
      <c r="R85" s="32"/>
      <c r="S85" s="33">
        <v>2</v>
      </c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4" t="s">
        <v>1303</v>
      </c>
      <c r="AV85" s="27"/>
      <c r="AW85" s="27"/>
      <c r="AX85" s="27"/>
      <c r="AY85" s="27"/>
    </row>
    <row r="86" spans="1:51" ht="45.75" thickBot="1" x14ac:dyDescent="0.3">
      <c r="A86" s="30" t="s">
        <v>1304</v>
      </c>
      <c r="B86" s="30" t="s">
        <v>1305</v>
      </c>
      <c r="C86" s="30" t="s">
        <v>1082</v>
      </c>
      <c r="D86" s="30" t="s">
        <v>1100</v>
      </c>
      <c r="E86" s="30" t="s">
        <v>1070</v>
      </c>
      <c r="F86" s="30" t="s">
        <v>1063</v>
      </c>
      <c r="G86" s="30" t="s">
        <v>1063</v>
      </c>
      <c r="H86" s="31">
        <v>1</v>
      </c>
      <c r="I86" s="32"/>
      <c r="J86" s="31">
        <v>0</v>
      </c>
      <c r="K86" s="31">
        <v>0</v>
      </c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4" t="s">
        <v>1306</v>
      </c>
      <c r="AV86" s="27"/>
      <c r="AW86" s="27"/>
      <c r="AX86" s="27"/>
      <c r="AY86" s="27"/>
    </row>
    <row r="87" spans="1:51" ht="30.75" thickBot="1" x14ac:dyDescent="0.3">
      <c r="A87" s="30" t="s">
        <v>1307</v>
      </c>
      <c r="B87" s="30" t="s">
        <v>1307</v>
      </c>
      <c r="C87" s="30" t="s">
        <v>1054</v>
      </c>
      <c r="D87" s="30" t="s">
        <v>1104</v>
      </c>
      <c r="E87" s="30" t="s">
        <v>1070</v>
      </c>
      <c r="F87" s="30" t="s">
        <v>1057</v>
      </c>
      <c r="G87" s="30" t="s">
        <v>1057</v>
      </c>
      <c r="H87" s="31">
        <v>1</v>
      </c>
      <c r="I87" s="32"/>
      <c r="J87" s="31">
        <v>0</v>
      </c>
      <c r="K87" s="31">
        <v>0</v>
      </c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4" t="s">
        <v>1308</v>
      </c>
      <c r="AV87" s="27"/>
      <c r="AW87" s="27"/>
      <c r="AX87" s="27"/>
      <c r="AY87" s="27"/>
    </row>
    <row r="88" spans="1:51" ht="30.75" thickBot="1" x14ac:dyDescent="0.3">
      <c r="A88" s="30" t="s">
        <v>1309</v>
      </c>
      <c r="B88" s="30" t="s">
        <v>1310</v>
      </c>
      <c r="C88" s="30" t="s">
        <v>1069</v>
      </c>
      <c r="D88" s="30" t="s">
        <v>1149</v>
      </c>
      <c r="E88" s="30" t="s">
        <v>1167</v>
      </c>
      <c r="F88" s="30" t="s">
        <v>1057</v>
      </c>
      <c r="G88" s="30" t="s">
        <v>1057</v>
      </c>
      <c r="H88" s="31">
        <v>1</v>
      </c>
      <c r="I88" s="32"/>
      <c r="J88" s="31">
        <v>0</v>
      </c>
      <c r="K88" s="31">
        <v>0</v>
      </c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45" t="s">
        <v>1311</v>
      </c>
      <c r="AV88" s="27"/>
      <c r="AW88" s="27"/>
      <c r="AX88" s="27"/>
      <c r="AY88" s="27"/>
    </row>
    <row r="89" spans="1:51" ht="30.75" thickBot="1" x14ac:dyDescent="0.3">
      <c r="A89" s="30" t="s">
        <v>1312</v>
      </c>
      <c r="B89" s="30" t="s">
        <v>1312</v>
      </c>
      <c r="C89" s="30" t="s">
        <v>1054</v>
      </c>
      <c r="D89" s="30" t="s">
        <v>1061</v>
      </c>
      <c r="E89" s="30" t="s">
        <v>1056</v>
      </c>
      <c r="F89" s="30" t="s">
        <v>1083</v>
      </c>
      <c r="G89" s="30" t="s">
        <v>1063</v>
      </c>
      <c r="H89" s="31">
        <v>1</v>
      </c>
      <c r="I89" s="32"/>
      <c r="J89" s="31">
        <v>0</v>
      </c>
      <c r="K89" s="31">
        <v>0</v>
      </c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4" t="s">
        <v>1313</v>
      </c>
      <c r="AV89" s="27"/>
      <c r="AW89" s="27"/>
      <c r="AX89" s="27"/>
      <c r="AY89" s="27"/>
    </row>
    <row r="90" spans="1:51" ht="30.75" thickBot="1" x14ac:dyDescent="0.3">
      <c r="A90" s="30" t="s">
        <v>1314</v>
      </c>
      <c r="B90" s="30" t="s">
        <v>4</v>
      </c>
      <c r="C90" s="30" t="s">
        <v>1315</v>
      </c>
      <c r="D90" s="30" t="s">
        <v>1316</v>
      </c>
      <c r="E90" s="30" t="s">
        <v>1070</v>
      </c>
      <c r="F90" s="30" t="s">
        <v>4</v>
      </c>
      <c r="G90" s="30" t="s">
        <v>4</v>
      </c>
      <c r="H90" s="31">
        <v>14</v>
      </c>
      <c r="I90" s="32"/>
      <c r="J90" s="31">
        <v>0</v>
      </c>
      <c r="K90" s="31">
        <v>0</v>
      </c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6" t="s">
        <v>4</v>
      </c>
      <c r="AV90" s="27"/>
      <c r="AW90" s="27"/>
      <c r="AX90" s="27"/>
      <c r="AY90" s="27"/>
    </row>
    <row r="91" spans="1:51" ht="15.75" thickBot="1" x14ac:dyDescent="0.3">
      <c r="A91" s="30" t="s">
        <v>1317</v>
      </c>
      <c r="B91" s="32"/>
      <c r="C91" s="30" t="s">
        <v>1054</v>
      </c>
      <c r="D91" s="30" t="s">
        <v>1318</v>
      </c>
      <c r="E91" s="30" t="s">
        <v>166</v>
      </c>
      <c r="F91" s="32"/>
      <c r="G91" s="32"/>
      <c r="H91" s="32"/>
      <c r="I91" s="32"/>
      <c r="J91" s="32"/>
      <c r="K91" s="32"/>
      <c r="L91" s="31">
        <v>1</v>
      </c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5" t="s">
        <v>1319</v>
      </c>
      <c r="AV91" s="27"/>
      <c r="AW91" s="27"/>
      <c r="AX91" s="27"/>
      <c r="AY91" s="27"/>
    </row>
    <row r="92" spans="1:51" ht="15.75" thickBot="1" x14ac:dyDescent="0.3">
      <c r="A92" s="30" t="s">
        <v>1320</v>
      </c>
      <c r="B92" s="30" t="s">
        <v>1321</v>
      </c>
      <c r="C92" s="30" t="s">
        <v>1054</v>
      </c>
      <c r="D92" s="30" t="s">
        <v>1055</v>
      </c>
      <c r="E92" s="30" t="s">
        <v>1056</v>
      </c>
      <c r="F92" s="30" t="s">
        <v>1242</v>
      </c>
      <c r="G92" s="30" t="s">
        <v>1242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1">
        <v>2</v>
      </c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5" t="s">
        <v>1322</v>
      </c>
      <c r="AV92" s="27"/>
      <c r="AW92" s="27"/>
      <c r="AX92" s="27"/>
      <c r="AY92" s="27"/>
    </row>
    <row r="93" spans="1:51" ht="30.75" thickBot="1" x14ac:dyDescent="0.3">
      <c r="A93" s="30" t="s">
        <v>1323</v>
      </c>
      <c r="B93" s="30" t="s">
        <v>1323</v>
      </c>
      <c r="C93" s="30" t="s">
        <v>1069</v>
      </c>
      <c r="D93" s="30" t="s">
        <v>1324</v>
      </c>
      <c r="E93" s="30" t="s">
        <v>1056</v>
      </c>
      <c r="F93" s="30" t="s">
        <v>1057</v>
      </c>
      <c r="G93" s="30" t="s">
        <v>1057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5" t="s">
        <v>1325</v>
      </c>
      <c r="AV93" s="27"/>
      <c r="AW93" s="27"/>
      <c r="AX93" s="27"/>
      <c r="AY93" s="27"/>
    </row>
    <row r="94" spans="1:51" ht="30.75" thickBot="1" x14ac:dyDescent="0.3">
      <c r="A94" s="30" t="s">
        <v>1326</v>
      </c>
      <c r="B94" s="30" t="s">
        <v>4</v>
      </c>
      <c r="C94" s="30" t="s">
        <v>1054</v>
      </c>
      <c r="D94" s="30" t="s">
        <v>1055</v>
      </c>
      <c r="E94" s="30" t="s">
        <v>1070</v>
      </c>
      <c r="F94" s="30" t="s">
        <v>4</v>
      </c>
      <c r="G94" s="30" t="s">
        <v>4</v>
      </c>
      <c r="H94" s="31">
        <v>1</v>
      </c>
      <c r="I94" s="32"/>
      <c r="J94" s="31">
        <v>0</v>
      </c>
      <c r="K94" s="31">
        <v>0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6" t="s">
        <v>4</v>
      </c>
      <c r="AV94" s="27"/>
      <c r="AW94" s="27"/>
      <c r="AX94" s="27"/>
      <c r="AY94" s="27"/>
    </row>
    <row r="95" spans="1:51" ht="15.75" thickBot="1" x14ac:dyDescent="0.3">
      <c r="A95" s="30" t="s">
        <v>1327</v>
      </c>
      <c r="B95" s="30" t="s">
        <v>1327</v>
      </c>
      <c r="C95" s="30" t="s">
        <v>1069</v>
      </c>
      <c r="D95" s="30" t="s">
        <v>190</v>
      </c>
      <c r="E95" s="30" t="s">
        <v>162</v>
      </c>
      <c r="F95" s="32"/>
      <c r="G95" s="32"/>
      <c r="H95" s="32"/>
      <c r="I95" s="32"/>
      <c r="J95" s="31">
        <v>1</v>
      </c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5" t="s">
        <v>1328</v>
      </c>
      <c r="AV95" s="27"/>
      <c r="AW95" s="27"/>
      <c r="AX95" s="27"/>
      <c r="AY95" s="27"/>
    </row>
    <row r="96" spans="1:51" ht="30.75" thickBot="1" x14ac:dyDescent="0.3">
      <c r="A96" s="30" t="s">
        <v>1329</v>
      </c>
      <c r="B96" s="30" t="s">
        <v>4</v>
      </c>
      <c r="C96" s="30" t="s">
        <v>1069</v>
      </c>
      <c r="D96" s="30" t="s">
        <v>19</v>
      </c>
      <c r="E96" s="30" t="s">
        <v>1070</v>
      </c>
      <c r="F96" s="30" t="s">
        <v>1330</v>
      </c>
      <c r="G96" s="30" t="s">
        <v>1063</v>
      </c>
      <c r="H96" s="31">
        <v>1</v>
      </c>
      <c r="I96" s="32"/>
      <c r="J96" s="31">
        <v>0</v>
      </c>
      <c r="K96" s="31">
        <v>0</v>
      </c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4" t="s">
        <v>1331</v>
      </c>
      <c r="AV96" s="27"/>
      <c r="AW96" s="27"/>
      <c r="AX96" s="27"/>
      <c r="AY96" s="27"/>
    </row>
    <row r="97" spans="1:51" ht="15.75" thickBot="1" x14ac:dyDescent="0.3">
      <c r="A97" s="30" t="s">
        <v>1332</v>
      </c>
      <c r="B97" s="30" t="s">
        <v>1333</v>
      </c>
      <c r="C97" s="30" t="s">
        <v>1054</v>
      </c>
      <c r="D97" s="30" t="s">
        <v>1055</v>
      </c>
      <c r="E97" s="30" t="s">
        <v>13</v>
      </c>
      <c r="F97" s="30" t="s">
        <v>1057</v>
      </c>
      <c r="G97" s="30" t="s">
        <v>1057</v>
      </c>
      <c r="H97" s="32"/>
      <c r="I97" s="32"/>
      <c r="J97" s="32"/>
      <c r="K97" s="31">
        <v>7</v>
      </c>
      <c r="L97" s="32"/>
      <c r="M97" s="33">
        <v>3</v>
      </c>
      <c r="N97" s="32"/>
      <c r="O97" s="33">
        <v>2</v>
      </c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5" t="s">
        <v>1334</v>
      </c>
      <c r="AV97" s="27"/>
      <c r="AW97" s="27"/>
      <c r="AX97" s="27"/>
      <c r="AY97" s="27"/>
    </row>
    <row r="98" spans="1:51" ht="30.75" thickBot="1" x14ac:dyDescent="0.3">
      <c r="A98" s="30" t="s">
        <v>1332</v>
      </c>
      <c r="B98" s="30" t="s">
        <v>1333</v>
      </c>
      <c r="C98" s="30" t="s">
        <v>1054</v>
      </c>
      <c r="D98" s="30" t="s">
        <v>1255</v>
      </c>
      <c r="E98" s="30" t="s">
        <v>6</v>
      </c>
      <c r="F98" s="30" t="s">
        <v>36</v>
      </c>
      <c r="G98" s="30" t="s">
        <v>36</v>
      </c>
      <c r="H98" s="32"/>
      <c r="I98" s="32"/>
      <c r="J98" s="32"/>
      <c r="K98" s="32"/>
      <c r="L98" s="32"/>
      <c r="M98" s="32"/>
      <c r="N98" s="32"/>
      <c r="O98" s="33">
        <v>1</v>
      </c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27"/>
      <c r="AW98" s="27"/>
      <c r="AX98" s="27"/>
      <c r="AY98" s="27"/>
    </row>
    <row r="99" spans="1:51" ht="30.75" thickBot="1" x14ac:dyDescent="0.3">
      <c r="A99" s="30" t="s">
        <v>1335</v>
      </c>
      <c r="B99" s="30" t="s">
        <v>1185</v>
      </c>
      <c r="C99" s="30" t="s">
        <v>1054</v>
      </c>
      <c r="D99" s="30" t="s">
        <v>1207</v>
      </c>
      <c r="E99" s="30" t="s">
        <v>1167</v>
      </c>
      <c r="F99" s="30" t="s">
        <v>36</v>
      </c>
      <c r="G99" s="30" t="s">
        <v>36</v>
      </c>
      <c r="H99" s="32"/>
      <c r="I99" s="31">
        <v>2</v>
      </c>
      <c r="J99" s="31">
        <v>1</v>
      </c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3">
        <v>1</v>
      </c>
      <c r="AL99" s="32"/>
      <c r="AM99" s="32"/>
      <c r="AN99" s="27"/>
      <c r="AO99" s="32"/>
      <c r="AP99" s="32"/>
      <c r="AQ99" s="32"/>
      <c r="AR99" s="32"/>
      <c r="AS99" s="32"/>
      <c r="AT99" s="32"/>
      <c r="AU99" s="32"/>
      <c r="AV99" s="27"/>
      <c r="AW99" s="27"/>
      <c r="AX99" s="27"/>
      <c r="AY99" s="27"/>
    </row>
    <row r="100" spans="1:51" ht="15.75" thickBot="1" x14ac:dyDescent="0.3">
      <c r="A100" s="30" t="s">
        <v>1335</v>
      </c>
      <c r="B100" s="30" t="s">
        <v>1185</v>
      </c>
      <c r="C100" s="30" t="s">
        <v>1054</v>
      </c>
      <c r="D100" s="30" t="s">
        <v>1061</v>
      </c>
      <c r="E100" s="27" t="s">
        <v>1056</v>
      </c>
      <c r="F100" s="30" t="s">
        <v>36</v>
      </c>
      <c r="G100" s="30" t="s">
        <v>36</v>
      </c>
      <c r="H100" s="31">
        <v>4</v>
      </c>
      <c r="I100" s="31">
        <v>0</v>
      </c>
      <c r="J100" s="31">
        <v>0</v>
      </c>
      <c r="K100" s="31">
        <v>5</v>
      </c>
      <c r="L100" s="32"/>
      <c r="M100" s="33">
        <v>2</v>
      </c>
      <c r="N100" s="32"/>
      <c r="O100" s="33">
        <v>1</v>
      </c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3">
        <v>1</v>
      </c>
      <c r="AN100" s="32"/>
      <c r="AO100" s="32"/>
      <c r="AP100" s="32"/>
      <c r="AQ100" s="32"/>
      <c r="AR100" s="32"/>
      <c r="AS100" s="32"/>
      <c r="AT100" s="32"/>
      <c r="AU100" s="34" t="s">
        <v>1336</v>
      </c>
      <c r="AV100" s="27"/>
      <c r="AW100" s="27"/>
      <c r="AX100" s="27"/>
      <c r="AY100" s="27"/>
    </row>
    <row r="101" spans="1:51" ht="45.75" thickBot="1" x14ac:dyDescent="0.3">
      <c r="A101" s="30" t="s">
        <v>1337</v>
      </c>
      <c r="B101" s="32"/>
      <c r="C101" s="30" t="s">
        <v>1069</v>
      </c>
      <c r="D101" s="30" t="s">
        <v>1338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3">
        <v>1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27"/>
      <c r="AW101" s="27"/>
      <c r="AX101" s="27"/>
      <c r="AY101" s="27"/>
    </row>
    <row r="102" spans="1:51" ht="30.75" thickBot="1" x14ac:dyDescent="0.3">
      <c r="A102" s="30" t="s">
        <v>1339</v>
      </c>
      <c r="B102" s="30" t="s">
        <v>1339</v>
      </c>
      <c r="C102" s="30" t="s">
        <v>1069</v>
      </c>
      <c r="D102" s="30" t="s">
        <v>1149</v>
      </c>
      <c r="E102" s="30" t="s">
        <v>1056</v>
      </c>
      <c r="F102" s="30" t="s">
        <v>1063</v>
      </c>
      <c r="G102" s="30" t="s">
        <v>1063</v>
      </c>
      <c r="H102" s="31">
        <v>2</v>
      </c>
      <c r="I102" s="32"/>
      <c r="J102" s="31">
        <v>2</v>
      </c>
      <c r="K102" s="31">
        <v>0</v>
      </c>
      <c r="L102" s="32"/>
      <c r="M102" s="32"/>
      <c r="N102" s="32"/>
      <c r="O102" s="32"/>
      <c r="P102" s="32"/>
      <c r="Q102" s="32"/>
      <c r="R102" s="32"/>
      <c r="S102" s="32"/>
      <c r="T102" s="32"/>
      <c r="U102" s="33">
        <v>1</v>
      </c>
      <c r="V102" s="32"/>
      <c r="W102" s="33">
        <v>2</v>
      </c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3">
        <v>1</v>
      </c>
      <c r="AT102" s="32"/>
      <c r="AU102" s="34" t="s">
        <v>1340</v>
      </c>
      <c r="AV102" s="27"/>
      <c r="AW102" s="27"/>
      <c r="AX102" s="27"/>
      <c r="AY102" s="27"/>
    </row>
    <row r="103" spans="1:51" ht="30.75" thickBot="1" x14ac:dyDescent="0.3">
      <c r="A103" s="30" t="s">
        <v>1341</v>
      </c>
      <c r="B103" s="30" t="s">
        <v>4</v>
      </c>
      <c r="C103" s="30" t="s">
        <v>1069</v>
      </c>
      <c r="D103" s="30" t="s">
        <v>1157</v>
      </c>
      <c r="E103" s="30" t="s">
        <v>1070</v>
      </c>
      <c r="F103" s="30" t="s">
        <v>1342</v>
      </c>
      <c r="G103" s="30" t="s">
        <v>36</v>
      </c>
      <c r="H103" s="31">
        <v>1</v>
      </c>
      <c r="I103" s="32"/>
      <c r="J103" s="31">
        <v>0</v>
      </c>
      <c r="K103" s="31">
        <v>0</v>
      </c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4" t="s">
        <v>1343</v>
      </c>
      <c r="AV103" s="27"/>
      <c r="AW103" s="27"/>
      <c r="AX103" s="27"/>
      <c r="AY103" s="27"/>
    </row>
    <row r="104" spans="1:51" ht="15.75" thickBot="1" x14ac:dyDescent="0.3">
      <c r="A104" s="30" t="s">
        <v>1344</v>
      </c>
      <c r="B104" s="30" t="s">
        <v>1185</v>
      </c>
      <c r="C104" s="30" t="s">
        <v>1054</v>
      </c>
      <c r="D104" s="30" t="s">
        <v>1055</v>
      </c>
      <c r="E104" s="30" t="s">
        <v>13</v>
      </c>
      <c r="F104" s="30" t="s">
        <v>36</v>
      </c>
      <c r="G104" s="30" t="s">
        <v>36</v>
      </c>
      <c r="H104" s="31">
        <v>1</v>
      </c>
      <c r="I104" s="32"/>
      <c r="J104" s="32"/>
      <c r="K104" s="31">
        <v>0</v>
      </c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44" t="s">
        <v>1250</v>
      </c>
      <c r="AV104" s="27"/>
      <c r="AW104" s="27"/>
      <c r="AX104" s="27"/>
      <c r="AY104" s="27"/>
    </row>
    <row r="105" spans="1:51" ht="15.75" thickBot="1" x14ac:dyDescent="0.3">
      <c r="A105" s="30" t="s">
        <v>1344</v>
      </c>
      <c r="B105" s="30" t="s">
        <v>1185</v>
      </c>
      <c r="C105" s="30" t="s">
        <v>1054</v>
      </c>
      <c r="D105" s="30" t="s">
        <v>1055</v>
      </c>
      <c r="E105" s="30" t="s">
        <v>1056</v>
      </c>
      <c r="F105" s="30" t="s">
        <v>36</v>
      </c>
      <c r="G105" s="30" t="s">
        <v>36</v>
      </c>
      <c r="H105" s="32"/>
      <c r="I105" s="32"/>
      <c r="J105" s="32"/>
      <c r="K105" s="32"/>
      <c r="L105" s="33">
        <v>2</v>
      </c>
      <c r="M105" s="32"/>
      <c r="N105" s="32"/>
      <c r="O105" s="32"/>
      <c r="P105" s="32"/>
      <c r="Q105" s="33">
        <v>1</v>
      </c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44" t="s">
        <v>1250</v>
      </c>
      <c r="AV105" s="27"/>
      <c r="AW105" s="27"/>
      <c r="AX105" s="27"/>
      <c r="AY105" s="27"/>
    </row>
    <row r="106" spans="1:51" ht="30.75" thickBot="1" x14ac:dyDescent="0.3">
      <c r="A106" s="30" t="s">
        <v>1344</v>
      </c>
      <c r="B106" s="30" t="s">
        <v>1185</v>
      </c>
      <c r="C106" s="30" t="s">
        <v>1054</v>
      </c>
      <c r="D106" s="30" t="s">
        <v>1345</v>
      </c>
      <c r="E106" s="30" t="s">
        <v>1346</v>
      </c>
      <c r="F106" s="30" t="s">
        <v>36</v>
      </c>
      <c r="G106" s="30" t="s">
        <v>36</v>
      </c>
      <c r="H106" s="32"/>
      <c r="I106" s="32"/>
      <c r="J106" s="32"/>
      <c r="K106" s="31">
        <v>1</v>
      </c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44" t="s">
        <v>1250</v>
      </c>
      <c r="AV106" s="27"/>
      <c r="AW106" s="27"/>
      <c r="AX106" s="27"/>
      <c r="AY106" s="27"/>
    </row>
    <row r="107" spans="1:51" ht="30.75" thickBot="1" x14ac:dyDescent="0.3">
      <c r="A107" s="30" t="s">
        <v>1344</v>
      </c>
      <c r="B107" s="30" t="s">
        <v>1060</v>
      </c>
      <c r="C107" s="30" t="s">
        <v>1054</v>
      </c>
      <c r="D107" s="30" t="s">
        <v>1055</v>
      </c>
      <c r="E107" s="30" t="s">
        <v>1056</v>
      </c>
      <c r="F107" s="30" t="s">
        <v>1057</v>
      </c>
      <c r="G107" s="30" t="s">
        <v>1057</v>
      </c>
      <c r="H107" s="32"/>
      <c r="I107" s="31">
        <v>1</v>
      </c>
      <c r="J107" s="31">
        <v>0</v>
      </c>
      <c r="K107" s="31">
        <v>1</v>
      </c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3">
        <v>1</v>
      </c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4" t="s">
        <v>1347</v>
      </c>
      <c r="AV107" s="27"/>
      <c r="AW107" s="27"/>
      <c r="AX107" s="27"/>
      <c r="AY107" s="27"/>
    </row>
    <row r="108" spans="1:51" ht="30.75" thickBot="1" x14ac:dyDescent="0.3">
      <c r="A108" s="30" t="s">
        <v>1344</v>
      </c>
      <c r="B108" s="30" t="s">
        <v>1060</v>
      </c>
      <c r="C108" s="30" t="s">
        <v>1054</v>
      </c>
      <c r="D108" s="30" t="s">
        <v>1255</v>
      </c>
      <c r="E108" s="30" t="s">
        <v>13</v>
      </c>
      <c r="F108" s="30" t="s">
        <v>1057</v>
      </c>
      <c r="G108" s="30" t="s">
        <v>1057</v>
      </c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3">
        <v>1</v>
      </c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4" t="s">
        <v>1347</v>
      </c>
      <c r="AV108" s="27"/>
      <c r="AW108" s="27"/>
      <c r="AX108" s="27"/>
      <c r="AY108" s="27"/>
    </row>
    <row r="109" spans="1:51" ht="45.75" thickBot="1" x14ac:dyDescent="0.3">
      <c r="A109" s="30" t="s">
        <v>1348</v>
      </c>
      <c r="B109" s="30" t="s">
        <v>1349</v>
      </c>
      <c r="C109" s="30" t="s">
        <v>1069</v>
      </c>
      <c r="D109" s="30" t="s">
        <v>1350</v>
      </c>
      <c r="E109" s="30" t="s">
        <v>1056</v>
      </c>
      <c r="F109" s="30" t="s">
        <v>1062</v>
      </c>
      <c r="G109" s="30" t="s">
        <v>1063</v>
      </c>
      <c r="H109" s="31">
        <v>6</v>
      </c>
      <c r="I109" s="32"/>
      <c r="J109" s="31">
        <v>4</v>
      </c>
      <c r="K109" s="31">
        <v>0</v>
      </c>
      <c r="L109" s="32"/>
      <c r="M109" s="32"/>
      <c r="N109" s="32"/>
      <c r="O109" s="32"/>
      <c r="P109" s="32"/>
      <c r="Q109" s="32"/>
      <c r="R109" s="32"/>
      <c r="S109" s="33">
        <v>1</v>
      </c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4" t="s">
        <v>1351</v>
      </c>
      <c r="AV109" s="27"/>
      <c r="AW109" s="27"/>
      <c r="AX109" s="27"/>
      <c r="AY109" s="27"/>
    </row>
    <row r="110" spans="1:51" ht="15.75" thickBot="1" x14ac:dyDescent="0.3">
      <c r="A110" s="30" t="s">
        <v>1352</v>
      </c>
      <c r="B110" s="30" t="s">
        <v>1352</v>
      </c>
      <c r="C110" s="30" t="s">
        <v>1069</v>
      </c>
      <c r="D110" s="30" t="s">
        <v>4</v>
      </c>
      <c r="E110" s="30" t="s">
        <v>1070</v>
      </c>
      <c r="F110" s="30" t="s">
        <v>1057</v>
      </c>
      <c r="G110" s="30" t="s">
        <v>1057</v>
      </c>
      <c r="H110" s="32"/>
      <c r="I110" s="32"/>
      <c r="J110" s="31">
        <v>0</v>
      </c>
      <c r="K110" s="31">
        <v>0</v>
      </c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4" t="s">
        <v>1353</v>
      </c>
      <c r="AV110" s="27"/>
      <c r="AW110" s="27"/>
      <c r="AX110" s="27"/>
      <c r="AY110" s="27"/>
    </row>
    <row r="111" spans="1:51" ht="30.75" thickBot="1" x14ac:dyDescent="0.3">
      <c r="A111" s="30" t="s">
        <v>1354</v>
      </c>
      <c r="B111" s="30" t="s">
        <v>1355</v>
      </c>
      <c r="C111" s="30" t="s">
        <v>1054</v>
      </c>
      <c r="D111" s="30" t="s">
        <v>1061</v>
      </c>
      <c r="E111" s="30" t="s">
        <v>1056</v>
      </c>
      <c r="F111" s="30" t="s">
        <v>1062</v>
      </c>
      <c r="G111" s="30" t="s">
        <v>1062</v>
      </c>
      <c r="H111" s="31">
        <v>1</v>
      </c>
      <c r="I111" s="32"/>
      <c r="J111" s="31">
        <v>0</v>
      </c>
      <c r="K111" s="31">
        <v>0</v>
      </c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4" t="s">
        <v>1356</v>
      </c>
      <c r="AV111" s="27"/>
      <c r="AW111" s="27"/>
      <c r="AX111" s="27"/>
      <c r="AY111" s="27"/>
    </row>
    <row r="112" spans="1:51" ht="15.75" thickBot="1" x14ac:dyDescent="0.3">
      <c r="A112" s="30" t="s">
        <v>1357</v>
      </c>
      <c r="B112" s="32"/>
      <c r="C112" s="30" t="s">
        <v>1054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3">
        <v>3</v>
      </c>
      <c r="R112" s="32"/>
      <c r="S112" s="32"/>
      <c r="T112" s="32"/>
      <c r="U112" s="32"/>
      <c r="V112" s="32"/>
      <c r="W112" s="33">
        <v>2</v>
      </c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3">
        <v>1</v>
      </c>
      <c r="AT112" s="32"/>
      <c r="AU112" s="32"/>
      <c r="AV112" s="27"/>
      <c r="AW112" s="27"/>
      <c r="AX112" s="27"/>
      <c r="AY112" s="27"/>
    </row>
    <row r="113" spans="1:51" ht="30.75" thickBot="1" x14ac:dyDescent="0.3">
      <c r="A113" s="30" t="s">
        <v>1358</v>
      </c>
      <c r="B113" s="30" t="s">
        <v>1359</v>
      </c>
      <c r="C113" s="30" t="s">
        <v>1054</v>
      </c>
      <c r="D113" s="30" t="s">
        <v>1061</v>
      </c>
      <c r="E113" s="30" t="s">
        <v>1056</v>
      </c>
      <c r="F113" s="30" t="s">
        <v>1062</v>
      </c>
      <c r="G113" s="30" t="s">
        <v>1062</v>
      </c>
      <c r="H113" s="31">
        <v>2</v>
      </c>
      <c r="I113" s="32"/>
      <c r="J113" s="31">
        <v>0</v>
      </c>
      <c r="K113" s="31">
        <v>0</v>
      </c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4" t="s">
        <v>1360</v>
      </c>
      <c r="AV113" s="27"/>
      <c r="AW113" s="27"/>
      <c r="AX113" s="27"/>
      <c r="AY113" s="27"/>
    </row>
    <row r="114" spans="1:51" ht="45.75" thickBot="1" x14ac:dyDescent="0.3">
      <c r="A114" s="30" t="s">
        <v>1361</v>
      </c>
      <c r="B114" s="30" t="s">
        <v>1362</v>
      </c>
      <c r="C114" s="30" t="s">
        <v>1082</v>
      </c>
      <c r="D114" s="30" t="s">
        <v>1100</v>
      </c>
      <c r="E114" s="30" t="s">
        <v>1070</v>
      </c>
      <c r="F114" s="30" t="s">
        <v>1062</v>
      </c>
      <c r="G114" s="30" t="s">
        <v>1063</v>
      </c>
      <c r="H114" s="31">
        <v>6</v>
      </c>
      <c r="I114" s="32"/>
      <c r="J114" s="31">
        <v>4</v>
      </c>
      <c r="K114" s="31">
        <v>0</v>
      </c>
      <c r="L114" s="32"/>
      <c r="M114" s="32"/>
      <c r="N114" s="32"/>
      <c r="O114" s="32"/>
      <c r="P114" s="32"/>
      <c r="Q114" s="32"/>
      <c r="R114" s="32"/>
      <c r="S114" s="32"/>
      <c r="T114" s="32"/>
      <c r="U114" s="33">
        <v>8</v>
      </c>
      <c r="V114" s="32"/>
      <c r="W114" s="32"/>
      <c r="X114" s="32"/>
      <c r="Y114" s="32"/>
      <c r="Z114" s="32"/>
      <c r="AA114" s="32"/>
      <c r="AB114" s="32"/>
      <c r="AC114" s="33">
        <v>2</v>
      </c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4" t="s">
        <v>1363</v>
      </c>
      <c r="AV114" s="27"/>
      <c r="AW114" s="27"/>
      <c r="AX114" s="27"/>
      <c r="AY114" s="27"/>
    </row>
    <row r="115" spans="1:51" ht="45.75" thickBot="1" x14ac:dyDescent="0.3">
      <c r="A115" s="30" t="s">
        <v>1364</v>
      </c>
      <c r="B115" s="30" t="s">
        <v>1365</v>
      </c>
      <c r="C115" s="30" t="s">
        <v>1054</v>
      </c>
      <c r="D115" s="30" t="s">
        <v>1366</v>
      </c>
      <c r="E115" s="30" t="s">
        <v>1056</v>
      </c>
      <c r="F115" s="32"/>
      <c r="G115" s="32"/>
      <c r="H115" s="32"/>
      <c r="I115" s="32"/>
      <c r="J115" s="32"/>
      <c r="K115" s="32"/>
      <c r="L115" s="32"/>
      <c r="M115" s="32"/>
      <c r="N115" s="33">
        <v>1</v>
      </c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5" t="s">
        <v>1367</v>
      </c>
      <c r="AV115" s="27"/>
      <c r="AW115" s="27"/>
      <c r="AX115" s="27"/>
      <c r="AY115" s="27"/>
    </row>
    <row r="116" spans="1:51" ht="30.75" thickBot="1" x14ac:dyDescent="0.3">
      <c r="A116" s="30" t="s">
        <v>1368</v>
      </c>
      <c r="B116" s="30" t="s">
        <v>1170</v>
      </c>
      <c r="C116" s="30" t="s">
        <v>1054</v>
      </c>
      <c r="D116" s="30" t="s">
        <v>1104</v>
      </c>
      <c r="E116" s="30" t="s">
        <v>1070</v>
      </c>
      <c r="F116" s="30" t="s">
        <v>36</v>
      </c>
      <c r="G116" s="30" t="s">
        <v>36</v>
      </c>
      <c r="H116" s="32"/>
      <c r="I116" s="31">
        <v>1</v>
      </c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5" t="s">
        <v>1369</v>
      </c>
      <c r="AV116" s="27"/>
      <c r="AW116" s="27"/>
      <c r="AX116" s="27"/>
      <c r="AY116" s="27"/>
    </row>
    <row r="117" spans="1:51" ht="45.75" thickBot="1" x14ac:dyDescent="0.3">
      <c r="A117" s="30" t="s">
        <v>1370</v>
      </c>
      <c r="B117" s="30" t="s">
        <v>1371</v>
      </c>
      <c r="C117" s="30" t="s">
        <v>1082</v>
      </c>
      <c r="D117" s="30" t="s">
        <v>1100</v>
      </c>
      <c r="E117" s="30" t="s">
        <v>1070</v>
      </c>
      <c r="F117" s="30" t="s">
        <v>1062</v>
      </c>
      <c r="G117" s="30" t="s">
        <v>1062</v>
      </c>
      <c r="H117" s="31">
        <v>1</v>
      </c>
      <c r="I117" s="32"/>
      <c r="J117" s="31">
        <v>0</v>
      </c>
      <c r="K117" s="31">
        <v>0</v>
      </c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4" t="s">
        <v>1372</v>
      </c>
      <c r="AV117" s="27"/>
      <c r="AW117" s="27"/>
      <c r="AX117" s="27"/>
      <c r="AY117" s="27"/>
    </row>
    <row r="118" spans="1:51" ht="30.75" thickBot="1" x14ac:dyDescent="0.3">
      <c r="A118" s="30" t="s">
        <v>1373</v>
      </c>
      <c r="B118" s="32"/>
      <c r="C118" s="30" t="s">
        <v>1069</v>
      </c>
      <c r="D118" s="30" t="s">
        <v>1157</v>
      </c>
      <c r="E118" s="30" t="s">
        <v>1070</v>
      </c>
      <c r="F118" s="30" t="s">
        <v>1374</v>
      </c>
      <c r="G118" s="32"/>
      <c r="H118" s="32"/>
      <c r="I118" s="32"/>
      <c r="J118" s="32"/>
      <c r="K118" s="32"/>
      <c r="L118" s="32"/>
      <c r="M118" s="32"/>
      <c r="N118" s="32"/>
      <c r="O118" s="33">
        <v>1</v>
      </c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5" t="s">
        <v>1375</v>
      </c>
      <c r="AV118" s="27"/>
      <c r="AW118" s="27"/>
      <c r="AX118" s="27"/>
      <c r="AY118" s="27"/>
    </row>
    <row r="119" spans="1:51" ht="30.75" thickBot="1" x14ac:dyDescent="0.3">
      <c r="A119" s="30" t="s">
        <v>1376</v>
      </c>
      <c r="B119" s="30" t="s">
        <v>1060</v>
      </c>
      <c r="C119" s="30" t="s">
        <v>1054</v>
      </c>
      <c r="D119" s="30" t="s">
        <v>1055</v>
      </c>
      <c r="E119" s="30" t="s">
        <v>1056</v>
      </c>
      <c r="F119" s="30" t="s">
        <v>1062</v>
      </c>
      <c r="G119" s="30" t="s">
        <v>1063</v>
      </c>
      <c r="H119" s="31">
        <v>4</v>
      </c>
      <c r="I119" s="32"/>
      <c r="J119" s="31">
        <v>0</v>
      </c>
      <c r="K119" s="31">
        <v>0</v>
      </c>
      <c r="L119" s="33">
        <v>2</v>
      </c>
      <c r="M119" s="32"/>
      <c r="N119" s="32"/>
      <c r="O119" s="32"/>
      <c r="P119" s="32"/>
      <c r="Q119" s="32"/>
      <c r="R119" s="32"/>
      <c r="S119" s="32"/>
      <c r="T119" s="33">
        <v>1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4" t="s">
        <v>1377</v>
      </c>
      <c r="AV119" s="27"/>
      <c r="AW119" s="27"/>
      <c r="AX119" s="27"/>
      <c r="AY119" s="27"/>
    </row>
    <row r="120" spans="1:51" ht="15.75" thickBot="1" x14ac:dyDescent="0.3">
      <c r="A120" s="30" t="s">
        <v>1378</v>
      </c>
      <c r="B120" s="32"/>
      <c r="C120" s="30" t="s">
        <v>1054</v>
      </c>
      <c r="D120" s="30" t="s">
        <v>1055</v>
      </c>
      <c r="E120" s="30" t="s">
        <v>1056</v>
      </c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3">
        <v>3</v>
      </c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3">
        <v>1</v>
      </c>
      <c r="AQ120" s="32"/>
      <c r="AR120" s="32"/>
      <c r="AS120" s="33">
        <v>1</v>
      </c>
      <c r="AT120" s="32"/>
      <c r="AU120" s="32"/>
      <c r="AV120" s="27"/>
      <c r="AW120" s="27"/>
      <c r="AX120" s="27"/>
      <c r="AY120" s="27"/>
    </row>
    <row r="121" spans="1:51" ht="45.75" thickBot="1" x14ac:dyDescent="0.3">
      <c r="A121" s="30" t="s">
        <v>1379</v>
      </c>
      <c r="B121" s="30" t="s">
        <v>1060</v>
      </c>
      <c r="C121" s="30" t="s">
        <v>1054</v>
      </c>
      <c r="D121" s="30" t="s">
        <v>1255</v>
      </c>
      <c r="E121" s="30" t="s">
        <v>1167</v>
      </c>
      <c r="F121" s="30" t="s">
        <v>1380</v>
      </c>
      <c r="G121" s="30" t="s">
        <v>1381</v>
      </c>
      <c r="H121" s="32"/>
      <c r="I121" s="32"/>
      <c r="J121" s="31">
        <v>1</v>
      </c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3">
        <v>1</v>
      </c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5" t="s">
        <v>1382</v>
      </c>
      <c r="AV121" s="27"/>
      <c r="AW121" s="27"/>
      <c r="AX121" s="27"/>
      <c r="AY121" s="27"/>
    </row>
    <row r="122" spans="1:51" ht="30.75" thickBot="1" x14ac:dyDescent="0.3">
      <c r="A122" s="30" t="s">
        <v>1383</v>
      </c>
      <c r="B122" s="32"/>
      <c r="C122" s="30" t="s">
        <v>1082</v>
      </c>
      <c r="D122" s="30" t="s">
        <v>1384</v>
      </c>
      <c r="E122" s="30" t="s">
        <v>1167</v>
      </c>
      <c r="F122" s="32"/>
      <c r="G122" s="32"/>
      <c r="H122" s="32"/>
      <c r="I122" s="32"/>
      <c r="J122" s="32"/>
      <c r="K122" s="32"/>
      <c r="L122" s="32"/>
      <c r="M122" s="33">
        <v>1</v>
      </c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5" t="s">
        <v>1385</v>
      </c>
      <c r="AV122" s="27"/>
      <c r="AW122" s="27"/>
      <c r="AX122" s="27"/>
      <c r="AY122" s="27"/>
    </row>
    <row r="123" spans="1:51" ht="30.75" thickBot="1" x14ac:dyDescent="0.3">
      <c r="A123" s="30" t="s">
        <v>1386</v>
      </c>
      <c r="B123" s="30" t="s">
        <v>1387</v>
      </c>
      <c r="C123" s="30" t="s">
        <v>1082</v>
      </c>
      <c r="D123" s="30" t="s">
        <v>1388</v>
      </c>
      <c r="E123" s="30" t="s">
        <v>1070</v>
      </c>
      <c r="F123" s="30" t="s">
        <v>1057</v>
      </c>
      <c r="G123" s="30" t="s">
        <v>1057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3">
        <v>1</v>
      </c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5" t="s">
        <v>1389</v>
      </c>
      <c r="AV123" s="27"/>
      <c r="AW123" s="27"/>
      <c r="AX123" s="27"/>
      <c r="AY123" s="27"/>
    </row>
    <row r="124" spans="1:51" ht="45.75" thickBot="1" x14ac:dyDescent="0.3">
      <c r="A124" s="30" t="s">
        <v>1390</v>
      </c>
      <c r="B124" s="30" t="s">
        <v>1391</v>
      </c>
      <c r="C124" s="30" t="s">
        <v>1069</v>
      </c>
      <c r="D124" s="30" t="s">
        <v>1149</v>
      </c>
      <c r="E124" s="30" t="s">
        <v>1056</v>
      </c>
      <c r="F124" s="30" t="s">
        <v>1392</v>
      </c>
      <c r="G124" s="30" t="s">
        <v>1392</v>
      </c>
      <c r="H124" s="31">
        <v>3</v>
      </c>
      <c r="I124" s="32"/>
      <c r="J124" s="31">
        <v>0</v>
      </c>
      <c r="K124" s="31">
        <v>0</v>
      </c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4" t="s">
        <v>1393</v>
      </c>
      <c r="AV124" s="27"/>
      <c r="AW124" s="27"/>
      <c r="AX124" s="27"/>
      <c r="AY124" s="27"/>
    </row>
    <row r="125" spans="1:51" ht="45.75" thickBot="1" x14ac:dyDescent="0.3">
      <c r="A125" s="30" t="s">
        <v>1394</v>
      </c>
      <c r="B125" s="30" t="s">
        <v>1395</v>
      </c>
      <c r="C125" s="30" t="s">
        <v>1082</v>
      </c>
      <c r="D125" s="30" t="s">
        <v>1396</v>
      </c>
      <c r="E125" s="30" t="s">
        <v>1070</v>
      </c>
      <c r="F125" s="30" t="s">
        <v>1397</v>
      </c>
      <c r="G125" s="30" t="s">
        <v>1397</v>
      </c>
      <c r="H125" s="31">
        <v>1</v>
      </c>
      <c r="I125" s="32"/>
      <c r="J125" s="31">
        <v>0</v>
      </c>
      <c r="K125" s="31">
        <v>0</v>
      </c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4" t="s">
        <v>1398</v>
      </c>
      <c r="AV125" s="27"/>
      <c r="AW125" s="27"/>
      <c r="AX125" s="27"/>
      <c r="AY125" s="27"/>
    </row>
    <row r="126" spans="1:51" ht="30.75" thickBot="1" x14ac:dyDescent="0.3">
      <c r="A126" s="30" t="s">
        <v>1399</v>
      </c>
      <c r="B126" s="30" t="s">
        <v>1400</v>
      </c>
      <c r="C126" s="30" t="s">
        <v>1082</v>
      </c>
      <c r="D126" s="30" t="s">
        <v>1145</v>
      </c>
      <c r="E126" s="30" t="s">
        <v>1056</v>
      </c>
      <c r="F126" s="30" t="s">
        <v>1062</v>
      </c>
      <c r="G126" s="30" t="s">
        <v>1063</v>
      </c>
      <c r="H126" s="31">
        <v>6</v>
      </c>
      <c r="I126" s="32"/>
      <c r="J126" s="31">
        <v>0</v>
      </c>
      <c r="K126" s="31">
        <v>0</v>
      </c>
      <c r="L126" s="32"/>
      <c r="M126" s="32"/>
      <c r="N126" s="32"/>
      <c r="O126" s="32"/>
      <c r="P126" s="32"/>
      <c r="Q126" s="32"/>
      <c r="R126" s="32"/>
      <c r="S126" s="32"/>
      <c r="T126" s="32"/>
      <c r="U126" s="33">
        <v>3</v>
      </c>
      <c r="V126" s="32"/>
      <c r="W126" s="33">
        <v>4</v>
      </c>
      <c r="X126" s="33">
        <v>1</v>
      </c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3">
        <v>1</v>
      </c>
      <c r="AL126" s="32"/>
      <c r="AM126" s="32"/>
      <c r="AN126" s="32"/>
      <c r="AO126" s="32"/>
      <c r="AP126" s="33">
        <v>1</v>
      </c>
      <c r="AQ126" s="32"/>
      <c r="AR126" s="32"/>
      <c r="AS126" s="33">
        <v>3</v>
      </c>
      <c r="AT126" s="32"/>
      <c r="AU126" s="34" t="s">
        <v>1401</v>
      </c>
      <c r="AV126" s="27"/>
      <c r="AW126" s="27"/>
      <c r="AX126" s="27"/>
      <c r="AY126" s="27"/>
    </row>
    <row r="127" spans="1:51" ht="45.75" thickBot="1" x14ac:dyDescent="0.3">
      <c r="A127" s="30" t="s">
        <v>1402</v>
      </c>
      <c r="B127" s="30" t="s">
        <v>1403</v>
      </c>
      <c r="C127" s="30" t="s">
        <v>1054</v>
      </c>
      <c r="D127" s="30" t="s">
        <v>1104</v>
      </c>
      <c r="E127" s="30" t="s">
        <v>1404</v>
      </c>
      <c r="F127" s="30" t="s">
        <v>1062</v>
      </c>
      <c r="G127" s="30" t="s">
        <v>1063</v>
      </c>
      <c r="H127" s="32"/>
      <c r="I127" s="32"/>
      <c r="J127" s="31">
        <v>0</v>
      </c>
      <c r="K127" s="31">
        <v>0</v>
      </c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8" t="s">
        <v>1405</v>
      </c>
      <c r="AV127" s="27"/>
      <c r="AW127" s="27"/>
      <c r="AX127" s="27"/>
      <c r="AY127" s="27"/>
    </row>
    <row r="128" spans="1:51" ht="30.75" thickBot="1" x14ac:dyDescent="0.3">
      <c r="A128" s="30" t="s">
        <v>1406</v>
      </c>
      <c r="B128" s="30" t="s">
        <v>1407</v>
      </c>
      <c r="C128" s="30" t="s">
        <v>1082</v>
      </c>
      <c r="D128" s="30" t="s">
        <v>1408</v>
      </c>
      <c r="E128" s="30" t="s">
        <v>1070</v>
      </c>
      <c r="F128" s="30" t="s">
        <v>1057</v>
      </c>
      <c r="G128" s="30" t="s">
        <v>1057</v>
      </c>
      <c r="H128" s="31">
        <v>4</v>
      </c>
      <c r="I128" s="32"/>
      <c r="J128" s="31">
        <v>0</v>
      </c>
      <c r="K128" s="31">
        <v>0</v>
      </c>
      <c r="L128" s="32"/>
      <c r="M128" s="32"/>
      <c r="N128" s="32"/>
      <c r="O128" s="32"/>
      <c r="P128" s="32"/>
      <c r="Q128" s="32"/>
      <c r="R128" s="32"/>
      <c r="S128" s="32"/>
      <c r="T128" s="33">
        <v>2</v>
      </c>
      <c r="U128" s="33">
        <v>2</v>
      </c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4" t="s">
        <v>1409</v>
      </c>
      <c r="AV128" s="27"/>
      <c r="AW128" s="27"/>
      <c r="AX128" s="27"/>
      <c r="AY128" s="27"/>
    </row>
    <row r="129" spans="1:51" ht="30.75" thickBot="1" x14ac:dyDescent="0.3">
      <c r="A129" s="30" t="s">
        <v>1410</v>
      </c>
      <c r="B129" s="30" t="s">
        <v>1411</v>
      </c>
      <c r="C129" s="30" t="s">
        <v>1054</v>
      </c>
      <c r="D129" s="30" t="s">
        <v>1256</v>
      </c>
      <c r="E129" s="30" t="s">
        <v>13</v>
      </c>
      <c r="F129" s="30" t="s">
        <v>1057</v>
      </c>
      <c r="G129" s="30" t="s">
        <v>1057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3">
        <v>1</v>
      </c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5" t="s">
        <v>1412</v>
      </c>
      <c r="AV129" s="27"/>
      <c r="AW129" s="27"/>
      <c r="AX129" s="27"/>
      <c r="AY129" s="27"/>
    </row>
    <row r="130" spans="1:51" ht="15.75" thickBot="1" x14ac:dyDescent="0.3">
      <c r="A130" s="30" t="s">
        <v>1413</v>
      </c>
      <c r="B130" s="30" t="s">
        <v>1185</v>
      </c>
      <c r="C130" s="30" t="s">
        <v>1054</v>
      </c>
      <c r="D130" s="30" t="s">
        <v>1414</v>
      </c>
      <c r="E130" s="30" t="s">
        <v>13</v>
      </c>
      <c r="F130" s="30" t="s">
        <v>36</v>
      </c>
      <c r="G130" s="30" t="s">
        <v>36</v>
      </c>
      <c r="H130" s="32"/>
      <c r="I130" s="31">
        <v>2</v>
      </c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5" t="s">
        <v>1415</v>
      </c>
      <c r="AV130" s="27"/>
      <c r="AW130" s="27"/>
      <c r="AX130" s="27"/>
      <c r="AY130" s="27"/>
    </row>
    <row r="131" spans="1:51" ht="30.75" thickBot="1" x14ac:dyDescent="0.3">
      <c r="A131" s="30" t="s">
        <v>1416</v>
      </c>
      <c r="B131" s="30" t="s">
        <v>1170</v>
      </c>
      <c r="C131" s="30" t="s">
        <v>1054</v>
      </c>
      <c r="D131" s="30" t="s">
        <v>1417</v>
      </c>
      <c r="E131" s="30" t="s">
        <v>1070</v>
      </c>
      <c r="F131" s="30" t="s">
        <v>36</v>
      </c>
      <c r="G131" s="30" t="s">
        <v>36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5" t="s">
        <v>1369</v>
      </c>
      <c r="AV131" s="27"/>
      <c r="AW131" s="27"/>
      <c r="AX131" s="27"/>
      <c r="AY131" s="27"/>
    </row>
    <row r="132" spans="1:51" ht="60.75" thickBot="1" x14ac:dyDescent="0.3">
      <c r="A132" s="30" t="s">
        <v>1418</v>
      </c>
      <c r="B132" s="30" t="s">
        <v>1419</v>
      </c>
      <c r="C132" s="30" t="s">
        <v>1054</v>
      </c>
      <c r="D132" s="30" t="s">
        <v>1061</v>
      </c>
      <c r="E132" s="30" t="s">
        <v>1056</v>
      </c>
      <c r="F132" s="30" t="s">
        <v>1420</v>
      </c>
      <c r="G132" s="30" t="s">
        <v>1420</v>
      </c>
      <c r="H132" s="31">
        <v>3</v>
      </c>
      <c r="I132" s="32"/>
      <c r="J132" s="31">
        <v>1</v>
      </c>
      <c r="K132" s="31">
        <v>0</v>
      </c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4" t="s">
        <v>1421</v>
      </c>
      <c r="AV132" s="27"/>
      <c r="AW132" s="27"/>
      <c r="AX132" s="27"/>
      <c r="AY132" s="27"/>
    </row>
    <row r="133" spans="1:51" ht="45.75" thickBot="1" x14ac:dyDescent="0.3">
      <c r="A133" s="30" t="s">
        <v>1422</v>
      </c>
      <c r="B133" s="30" t="s">
        <v>1423</v>
      </c>
      <c r="C133" s="30" t="s">
        <v>1069</v>
      </c>
      <c r="D133" s="30" t="s">
        <v>1149</v>
      </c>
      <c r="E133" s="30" t="s">
        <v>1056</v>
      </c>
      <c r="F133" s="30" t="s">
        <v>1330</v>
      </c>
      <c r="G133" s="30" t="s">
        <v>1063</v>
      </c>
      <c r="H133" s="32"/>
      <c r="I133" s="32"/>
      <c r="J133" s="31">
        <v>0</v>
      </c>
      <c r="K133" s="31">
        <v>0</v>
      </c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3">
        <v>3</v>
      </c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3">
        <v>1</v>
      </c>
      <c r="AM133" s="32"/>
      <c r="AN133" s="32"/>
      <c r="AO133" s="32"/>
      <c r="AP133" s="32"/>
      <c r="AQ133" s="32"/>
      <c r="AR133" s="32"/>
      <c r="AS133" s="32"/>
      <c r="AT133" s="32"/>
      <c r="AU133" s="34" t="s">
        <v>1424</v>
      </c>
      <c r="AV133" s="27"/>
      <c r="AW133" s="27"/>
      <c r="AX133" s="27"/>
      <c r="AY133" s="27"/>
    </row>
    <row r="134" spans="1:51" ht="15.75" thickBot="1" x14ac:dyDescent="0.3">
      <c r="A134" s="30" t="s">
        <v>1425</v>
      </c>
      <c r="B134" s="30" t="s">
        <v>1426</v>
      </c>
      <c r="C134" s="30" t="s">
        <v>1054</v>
      </c>
      <c r="D134" s="30" t="s">
        <v>1061</v>
      </c>
      <c r="E134" s="30" t="s">
        <v>1056</v>
      </c>
      <c r="F134" s="30" t="s">
        <v>1062</v>
      </c>
      <c r="G134" s="30" t="s">
        <v>1062</v>
      </c>
      <c r="H134" s="31">
        <v>3</v>
      </c>
      <c r="I134" s="32"/>
      <c r="J134" s="31">
        <v>2</v>
      </c>
      <c r="K134" s="31">
        <v>0</v>
      </c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4" t="s">
        <v>1427</v>
      </c>
      <c r="AV134" s="27"/>
      <c r="AW134" s="27"/>
      <c r="AX134" s="27"/>
      <c r="AY134" s="27"/>
    </row>
    <row r="135" spans="1:51" ht="15.75" thickBot="1" x14ac:dyDescent="0.3">
      <c r="A135" s="30" t="s">
        <v>1428</v>
      </c>
      <c r="B135" s="30" t="s">
        <v>1428</v>
      </c>
      <c r="C135" s="30" t="s">
        <v>1054</v>
      </c>
      <c r="D135" s="30" t="s">
        <v>1055</v>
      </c>
      <c r="E135" s="30" t="s">
        <v>1070</v>
      </c>
      <c r="F135" s="30" t="s">
        <v>1057</v>
      </c>
      <c r="G135" s="30" t="s">
        <v>1057</v>
      </c>
      <c r="H135" s="32"/>
      <c r="I135" s="32"/>
      <c r="J135" s="31">
        <v>0</v>
      </c>
      <c r="K135" s="31">
        <v>0</v>
      </c>
      <c r="L135" s="32"/>
      <c r="M135" s="32"/>
      <c r="N135" s="32"/>
      <c r="O135" s="32"/>
      <c r="P135" s="32"/>
      <c r="Q135" s="32"/>
      <c r="R135" s="32"/>
      <c r="S135" s="33">
        <v>4</v>
      </c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4" t="s">
        <v>1429</v>
      </c>
      <c r="AV135" s="27"/>
      <c r="AW135" s="27"/>
      <c r="AX135" s="27"/>
      <c r="AY135" s="27"/>
    </row>
    <row r="136" spans="1:51" ht="15.75" thickBot="1" x14ac:dyDescent="0.3">
      <c r="A136" s="30" t="s">
        <v>1430</v>
      </c>
      <c r="B136" s="30" t="s">
        <v>4</v>
      </c>
      <c r="C136" s="30" t="s">
        <v>1054</v>
      </c>
      <c r="D136" s="30" t="s">
        <v>1055</v>
      </c>
      <c r="E136" s="30" t="s">
        <v>1070</v>
      </c>
      <c r="F136" s="30" t="s">
        <v>1119</v>
      </c>
      <c r="G136" s="30" t="s">
        <v>1119</v>
      </c>
      <c r="H136" s="31">
        <v>1</v>
      </c>
      <c r="I136" s="32"/>
      <c r="J136" s="31">
        <v>0</v>
      </c>
      <c r="K136" s="31">
        <v>0</v>
      </c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4" t="s">
        <v>1431</v>
      </c>
      <c r="AV136" s="27"/>
      <c r="AW136" s="27"/>
      <c r="AX136" s="27"/>
      <c r="AY136" s="27"/>
    </row>
    <row r="137" spans="1:51" ht="30.75" thickBot="1" x14ac:dyDescent="0.3">
      <c r="A137" s="30" t="s">
        <v>1432</v>
      </c>
      <c r="B137" s="30" t="s">
        <v>1432</v>
      </c>
      <c r="C137" s="30" t="s">
        <v>1069</v>
      </c>
      <c r="D137" s="30" t="s">
        <v>1149</v>
      </c>
      <c r="E137" s="30" t="s">
        <v>1070</v>
      </c>
      <c r="F137" s="30" t="s">
        <v>1057</v>
      </c>
      <c r="G137" s="30" t="s">
        <v>1057</v>
      </c>
      <c r="H137" s="31">
        <v>1</v>
      </c>
      <c r="I137" s="32"/>
      <c r="J137" s="31">
        <v>3</v>
      </c>
      <c r="K137" s="31">
        <v>0</v>
      </c>
      <c r="L137" s="32"/>
      <c r="M137" s="32"/>
      <c r="N137" s="32"/>
      <c r="O137" s="32"/>
      <c r="P137" s="32"/>
      <c r="Q137" s="33">
        <v>1</v>
      </c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3">
        <v>2</v>
      </c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3">
        <v>3</v>
      </c>
      <c r="AS137" s="32"/>
      <c r="AT137" s="32"/>
      <c r="AU137" s="34" t="s">
        <v>1433</v>
      </c>
      <c r="AV137" s="27"/>
      <c r="AW137" s="27"/>
      <c r="AX137" s="27"/>
      <c r="AY137" s="27"/>
    </row>
    <row r="138" spans="1:51" ht="30.75" thickBot="1" x14ac:dyDescent="0.3">
      <c r="A138" s="30" t="s">
        <v>1434</v>
      </c>
      <c r="B138" s="30" t="s">
        <v>1435</v>
      </c>
      <c r="C138" s="30" t="s">
        <v>1082</v>
      </c>
      <c r="D138" s="30" t="s">
        <v>1436</v>
      </c>
      <c r="E138" s="30" t="s">
        <v>1056</v>
      </c>
      <c r="F138" s="30" t="s">
        <v>1062</v>
      </c>
      <c r="G138" s="32"/>
      <c r="H138" s="32"/>
      <c r="I138" s="32"/>
      <c r="J138" s="31">
        <v>1</v>
      </c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5" t="s">
        <v>1437</v>
      </c>
      <c r="AV138" s="27"/>
      <c r="AW138" s="27"/>
      <c r="AX138" s="27"/>
      <c r="AY138" s="27"/>
    </row>
    <row r="139" spans="1:51" ht="15.75" thickBot="1" x14ac:dyDescent="0.3">
      <c r="A139" s="30" t="s">
        <v>1438</v>
      </c>
      <c r="B139" s="30" t="s">
        <v>4</v>
      </c>
      <c r="C139" s="30" t="s">
        <v>1054</v>
      </c>
      <c r="D139" s="30" t="s">
        <v>1061</v>
      </c>
      <c r="E139" s="30" t="s">
        <v>1056</v>
      </c>
      <c r="F139" s="30" t="s">
        <v>1062</v>
      </c>
      <c r="G139" s="30" t="s">
        <v>1062</v>
      </c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5" t="s">
        <v>1439</v>
      </c>
      <c r="AV139" s="27"/>
      <c r="AW139" s="27"/>
      <c r="AX139" s="27"/>
      <c r="AY139" s="27"/>
    </row>
    <row r="140" spans="1:51" ht="45.75" thickBot="1" x14ac:dyDescent="0.3">
      <c r="A140" s="30" t="s">
        <v>1440</v>
      </c>
      <c r="B140" s="30" t="s">
        <v>1245</v>
      </c>
      <c r="C140" s="30" t="s">
        <v>1054</v>
      </c>
      <c r="D140" s="30" t="s">
        <v>1441</v>
      </c>
      <c r="E140" s="30" t="s">
        <v>238</v>
      </c>
      <c r="F140" s="30" t="s">
        <v>1062</v>
      </c>
      <c r="G140" s="30" t="s">
        <v>1442</v>
      </c>
      <c r="H140" s="32"/>
      <c r="I140" s="32"/>
      <c r="J140" s="31">
        <v>1</v>
      </c>
      <c r="K140" s="32"/>
      <c r="L140" s="32"/>
      <c r="M140" s="32"/>
      <c r="N140" s="32"/>
      <c r="O140" s="32"/>
      <c r="P140" s="32"/>
      <c r="Q140" s="33">
        <v>1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27"/>
      <c r="AW140" s="27"/>
      <c r="AX140" s="27"/>
      <c r="AY140" s="27"/>
    </row>
    <row r="141" spans="1:51" ht="45.75" thickBot="1" x14ac:dyDescent="0.3">
      <c r="A141" s="30" t="s">
        <v>1440</v>
      </c>
      <c r="B141" s="30" t="s">
        <v>1245</v>
      </c>
      <c r="C141" s="30" t="s">
        <v>1054</v>
      </c>
      <c r="D141" s="30" t="s">
        <v>1104</v>
      </c>
      <c r="E141" s="30" t="s">
        <v>1056</v>
      </c>
      <c r="F141" s="30" t="s">
        <v>1062</v>
      </c>
      <c r="G141" s="30" t="s">
        <v>1442</v>
      </c>
      <c r="H141" s="31">
        <v>29</v>
      </c>
      <c r="I141" s="32"/>
      <c r="J141" s="31">
        <v>6</v>
      </c>
      <c r="K141" s="31">
        <v>0</v>
      </c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4" t="s">
        <v>1443</v>
      </c>
      <c r="AV141" s="27"/>
      <c r="AW141" s="27"/>
      <c r="AX141" s="27"/>
      <c r="AY141" s="27"/>
    </row>
    <row r="142" spans="1:51" ht="30.75" thickBot="1" x14ac:dyDescent="0.3">
      <c r="A142" s="30" t="s">
        <v>1444</v>
      </c>
      <c r="B142" s="30" t="s">
        <v>1400</v>
      </c>
      <c r="C142" s="30" t="s">
        <v>1082</v>
      </c>
      <c r="D142" s="30" t="s">
        <v>1145</v>
      </c>
      <c r="E142" s="30" t="s">
        <v>1056</v>
      </c>
      <c r="F142" s="30" t="s">
        <v>1062</v>
      </c>
      <c r="G142" s="30" t="s">
        <v>1063</v>
      </c>
      <c r="H142" s="31">
        <v>1</v>
      </c>
      <c r="I142" s="32"/>
      <c r="J142" s="31">
        <v>0</v>
      </c>
      <c r="K142" s="31">
        <v>0</v>
      </c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4" t="s">
        <v>1445</v>
      </c>
      <c r="AV142" s="27"/>
      <c r="AW142" s="27"/>
      <c r="AX142" s="27"/>
      <c r="AY142" s="27"/>
    </row>
    <row r="143" spans="1:51" ht="30.75" thickBot="1" x14ac:dyDescent="0.3">
      <c r="A143" s="30" t="s">
        <v>1446</v>
      </c>
      <c r="B143" s="30" t="s">
        <v>1447</v>
      </c>
      <c r="C143" s="30" t="s">
        <v>1054</v>
      </c>
      <c r="D143" s="30" t="s">
        <v>1448</v>
      </c>
      <c r="E143" s="32"/>
      <c r="F143" s="30" t="s">
        <v>36</v>
      </c>
      <c r="G143" s="30" t="s">
        <v>36</v>
      </c>
      <c r="H143" s="32"/>
      <c r="I143" s="32"/>
      <c r="J143" s="31">
        <v>1</v>
      </c>
      <c r="K143" s="32"/>
      <c r="L143" s="32"/>
      <c r="M143" s="32"/>
      <c r="N143" s="33">
        <v>2</v>
      </c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5" t="s">
        <v>1449</v>
      </c>
      <c r="AV143" s="27"/>
      <c r="AW143" s="27"/>
      <c r="AX143" s="27"/>
      <c r="AY143" s="27"/>
    </row>
    <row r="144" spans="1:51" ht="45.75" thickBot="1" x14ac:dyDescent="0.3">
      <c r="A144" s="30" t="s">
        <v>1450</v>
      </c>
      <c r="B144" s="30" t="s">
        <v>1451</v>
      </c>
      <c r="C144" s="30" t="s">
        <v>1054</v>
      </c>
      <c r="D144" s="30" t="s">
        <v>1452</v>
      </c>
      <c r="E144" s="30" t="s">
        <v>1070</v>
      </c>
      <c r="F144" s="30" t="s">
        <v>1062</v>
      </c>
      <c r="G144" s="30" t="s">
        <v>1062</v>
      </c>
      <c r="H144" s="31">
        <v>1</v>
      </c>
      <c r="I144" s="32"/>
      <c r="J144" s="31">
        <v>0</v>
      </c>
      <c r="K144" s="31">
        <v>0</v>
      </c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4" t="s">
        <v>1453</v>
      </c>
      <c r="AV144" s="27"/>
      <c r="AW144" s="27"/>
      <c r="AX144" s="27"/>
      <c r="AY144" s="27"/>
    </row>
    <row r="145" spans="1:51" ht="15.75" thickBot="1" x14ac:dyDescent="0.3">
      <c r="A145" s="30" t="s">
        <v>1454</v>
      </c>
      <c r="B145" s="32"/>
      <c r="C145" s="30" t="s">
        <v>1054</v>
      </c>
      <c r="D145" s="30" t="s">
        <v>189</v>
      </c>
      <c r="E145" s="32"/>
      <c r="F145" s="32"/>
      <c r="G145" s="32"/>
      <c r="H145" s="32"/>
      <c r="I145" s="32"/>
      <c r="J145" s="32"/>
      <c r="K145" s="32"/>
      <c r="L145" s="33">
        <v>2</v>
      </c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3">
        <v>2</v>
      </c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27"/>
      <c r="AW145" s="27"/>
      <c r="AX145" s="27"/>
      <c r="AY145" s="27"/>
    </row>
    <row r="146" spans="1:51" ht="15.75" thickBot="1" x14ac:dyDescent="0.3">
      <c r="A146" s="30" t="s">
        <v>1455</v>
      </c>
      <c r="B146" s="32"/>
      <c r="C146" s="30" t="s">
        <v>1082</v>
      </c>
      <c r="D146" s="30" t="s">
        <v>1396</v>
      </c>
      <c r="E146" s="32"/>
      <c r="F146" s="32"/>
      <c r="G146" s="32"/>
      <c r="H146" s="32"/>
      <c r="I146" s="32"/>
      <c r="J146" s="32"/>
      <c r="K146" s="32"/>
      <c r="L146" s="32"/>
      <c r="M146" s="33">
        <v>1</v>
      </c>
      <c r="N146" s="33">
        <v>4</v>
      </c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27"/>
      <c r="AW146" s="27"/>
      <c r="AX146" s="27"/>
      <c r="AY146" s="27"/>
    </row>
    <row r="147" spans="1:51" ht="30.75" thickBot="1" x14ac:dyDescent="0.3">
      <c r="A147" s="30" t="s">
        <v>1456</v>
      </c>
      <c r="B147" s="30" t="s">
        <v>1457</v>
      </c>
      <c r="C147" s="30" t="s">
        <v>1054</v>
      </c>
      <c r="D147" s="30" t="s">
        <v>1061</v>
      </c>
      <c r="E147" s="30" t="s">
        <v>1056</v>
      </c>
      <c r="F147" s="30" t="s">
        <v>1062</v>
      </c>
      <c r="G147" s="30" t="s">
        <v>1062</v>
      </c>
      <c r="H147" s="31">
        <v>1</v>
      </c>
      <c r="I147" s="32"/>
      <c r="J147" s="31">
        <v>0</v>
      </c>
      <c r="K147" s="31">
        <v>0</v>
      </c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4" t="s">
        <v>1458</v>
      </c>
      <c r="AV147" s="27"/>
      <c r="AW147" s="27"/>
      <c r="AX147" s="27"/>
      <c r="AY147" s="27"/>
    </row>
    <row r="148" spans="1:51" ht="15.75" thickBot="1" x14ac:dyDescent="0.3">
      <c r="A148" s="30" t="s">
        <v>1459</v>
      </c>
      <c r="B148" s="32"/>
      <c r="C148" s="32"/>
      <c r="D148" s="32"/>
      <c r="E148" s="30" t="s">
        <v>1070</v>
      </c>
      <c r="F148" s="30" t="s">
        <v>1460</v>
      </c>
      <c r="G148" s="30" t="s">
        <v>1461</v>
      </c>
      <c r="H148" s="32"/>
      <c r="I148" s="32"/>
      <c r="J148" s="32"/>
      <c r="K148" s="31">
        <v>2</v>
      </c>
      <c r="L148" s="32"/>
      <c r="M148" s="32"/>
      <c r="N148" s="32"/>
      <c r="O148" s="33">
        <v>1</v>
      </c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3">
        <v>2</v>
      </c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5" t="s">
        <v>1462</v>
      </c>
      <c r="AV148" s="27"/>
      <c r="AW148" s="27"/>
      <c r="AX148" s="27"/>
      <c r="AY148" s="27"/>
    </row>
    <row r="149" spans="1:51" ht="45.75" thickBot="1" x14ac:dyDescent="0.3">
      <c r="A149" s="30" t="s">
        <v>1463</v>
      </c>
      <c r="B149" s="30" t="s">
        <v>1464</v>
      </c>
      <c r="C149" s="30" t="s">
        <v>1069</v>
      </c>
      <c r="D149" s="30" t="s">
        <v>1264</v>
      </c>
      <c r="E149" s="30" t="s">
        <v>1070</v>
      </c>
      <c r="F149" s="30" t="s">
        <v>1465</v>
      </c>
      <c r="G149" s="30" t="s">
        <v>1057</v>
      </c>
      <c r="H149" s="32"/>
      <c r="I149" s="32"/>
      <c r="J149" s="31">
        <v>0</v>
      </c>
      <c r="K149" s="31">
        <v>0</v>
      </c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4" t="s">
        <v>1466</v>
      </c>
      <c r="AV149" s="27"/>
      <c r="AW149" s="27"/>
      <c r="AX149" s="27"/>
      <c r="AY149" s="27"/>
    </row>
    <row r="150" spans="1:51" ht="30.75" thickBot="1" x14ac:dyDescent="0.3">
      <c r="A150" s="30" t="s">
        <v>1467</v>
      </c>
      <c r="B150" s="30" t="s">
        <v>1468</v>
      </c>
      <c r="C150" s="30" t="s">
        <v>1054</v>
      </c>
      <c r="D150" s="30" t="s">
        <v>1061</v>
      </c>
      <c r="E150" s="30" t="s">
        <v>1056</v>
      </c>
      <c r="F150" s="30" t="s">
        <v>1062</v>
      </c>
      <c r="G150" s="30" t="s">
        <v>1062</v>
      </c>
      <c r="H150" s="31">
        <v>1</v>
      </c>
      <c r="I150" s="32"/>
      <c r="J150" s="31">
        <v>0</v>
      </c>
      <c r="K150" s="31">
        <v>0</v>
      </c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4" t="s">
        <v>1469</v>
      </c>
      <c r="AV150" s="27"/>
      <c r="AW150" s="27"/>
      <c r="AX150" s="27"/>
      <c r="AY150" s="27"/>
    </row>
    <row r="151" spans="1:51" ht="30.75" thickBot="1" x14ac:dyDescent="0.3">
      <c r="A151" s="30" t="s">
        <v>1470</v>
      </c>
      <c r="B151" s="30" t="s">
        <v>1471</v>
      </c>
      <c r="C151" s="30" t="s">
        <v>1054</v>
      </c>
      <c r="D151" s="30" t="s">
        <v>1104</v>
      </c>
      <c r="E151" s="30" t="s">
        <v>1404</v>
      </c>
      <c r="F151" s="30" t="s">
        <v>1062</v>
      </c>
      <c r="G151" s="30" t="s">
        <v>1063</v>
      </c>
      <c r="H151" s="31">
        <v>16</v>
      </c>
      <c r="I151" s="32"/>
      <c r="J151" s="31">
        <v>0</v>
      </c>
      <c r="K151" s="31">
        <v>0</v>
      </c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4" t="s">
        <v>1472</v>
      </c>
      <c r="AV151" s="27"/>
      <c r="AW151" s="27"/>
      <c r="AX151" s="27"/>
      <c r="AY151" s="27"/>
    </row>
    <row r="152" spans="1:51" ht="30.75" thickBot="1" x14ac:dyDescent="0.3">
      <c r="A152" s="30" t="s">
        <v>1473</v>
      </c>
      <c r="B152" s="30" t="s">
        <v>1474</v>
      </c>
      <c r="C152" s="30" t="s">
        <v>1082</v>
      </c>
      <c r="D152" s="30" t="s">
        <v>1475</v>
      </c>
      <c r="E152" s="30" t="s">
        <v>1070</v>
      </c>
      <c r="F152" s="30" t="s">
        <v>36</v>
      </c>
      <c r="G152" s="30" t="s">
        <v>36</v>
      </c>
      <c r="H152" s="32"/>
      <c r="I152" s="32"/>
      <c r="J152" s="32"/>
      <c r="K152" s="32"/>
      <c r="L152" s="32"/>
      <c r="M152" s="32"/>
      <c r="N152" s="32"/>
      <c r="O152" s="33">
        <v>1</v>
      </c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27"/>
      <c r="AW152" s="27"/>
      <c r="AX152" s="27"/>
      <c r="AY152" s="27"/>
    </row>
    <row r="153" spans="1:51" ht="30.75" thickBot="1" x14ac:dyDescent="0.3">
      <c r="A153" s="30" t="s">
        <v>1476</v>
      </c>
      <c r="B153" s="30" t="s">
        <v>1477</v>
      </c>
      <c r="C153" s="30" t="s">
        <v>1054</v>
      </c>
      <c r="D153" s="30" t="s">
        <v>1104</v>
      </c>
      <c r="E153" s="30" t="s">
        <v>1070</v>
      </c>
      <c r="F153" s="30" t="s">
        <v>1057</v>
      </c>
      <c r="G153" s="30" t="s">
        <v>1057</v>
      </c>
      <c r="H153" s="31">
        <v>3</v>
      </c>
      <c r="I153" s="32"/>
      <c r="J153" s="31">
        <v>0</v>
      </c>
      <c r="K153" s="31">
        <v>0</v>
      </c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4" t="s">
        <v>1478</v>
      </c>
      <c r="AV153" s="27"/>
      <c r="AW153" s="27"/>
      <c r="AX153" s="27"/>
      <c r="AY153" s="27"/>
    </row>
    <row r="154" spans="1:51" ht="45.75" thickBot="1" x14ac:dyDescent="0.3">
      <c r="A154" s="30" t="s">
        <v>1479</v>
      </c>
      <c r="B154" s="30" t="s">
        <v>1237</v>
      </c>
      <c r="C154" s="30" t="s">
        <v>1082</v>
      </c>
      <c r="D154" s="30" t="s">
        <v>1100</v>
      </c>
      <c r="E154" s="30" t="s">
        <v>1070</v>
      </c>
      <c r="F154" s="30" t="s">
        <v>1480</v>
      </c>
      <c r="G154" s="30" t="s">
        <v>1480</v>
      </c>
      <c r="H154" s="31">
        <v>2</v>
      </c>
      <c r="I154" s="32"/>
      <c r="J154" s="31">
        <v>1</v>
      </c>
      <c r="K154" s="31">
        <v>0</v>
      </c>
      <c r="L154" s="32"/>
      <c r="M154" s="32"/>
      <c r="N154" s="32"/>
      <c r="O154" s="32"/>
      <c r="P154" s="32"/>
      <c r="Q154" s="33">
        <v>1</v>
      </c>
      <c r="R154" s="32"/>
      <c r="S154" s="32"/>
      <c r="T154" s="32"/>
      <c r="U154" s="32"/>
      <c r="V154" s="32"/>
      <c r="W154" s="32"/>
      <c r="X154" s="33">
        <v>1</v>
      </c>
      <c r="Y154" s="32"/>
      <c r="Z154" s="32"/>
      <c r="AA154" s="32"/>
      <c r="AB154" s="32"/>
      <c r="AC154" s="33">
        <v>3</v>
      </c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4" t="s">
        <v>1481</v>
      </c>
      <c r="AV154" s="27"/>
      <c r="AW154" s="27"/>
      <c r="AX154" s="27"/>
      <c r="AY154" s="27"/>
    </row>
    <row r="155" spans="1:51" ht="105.75" thickBot="1" x14ac:dyDescent="0.3">
      <c r="A155" s="30" t="s">
        <v>1482</v>
      </c>
      <c r="B155" s="30" t="s">
        <v>1483</v>
      </c>
      <c r="C155" s="30" t="s">
        <v>1054</v>
      </c>
      <c r="D155" s="30" t="s">
        <v>1484</v>
      </c>
      <c r="E155" s="32"/>
      <c r="F155" s="30" t="s">
        <v>1062</v>
      </c>
      <c r="G155" s="30" t="s">
        <v>1063</v>
      </c>
      <c r="H155" s="32"/>
      <c r="I155" s="32"/>
      <c r="J155" s="31">
        <v>1</v>
      </c>
      <c r="K155" s="31">
        <v>2</v>
      </c>
      <c r="L155" s="32"/>
      <c r="M155" s="32"/>
      <c r="N155" s="32"/>
      <c r="O155" s="33">
        <v>1</v>
      </c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43" t="s">
        <v>1485</v>
      </c>
      <c r="AU155" s="35" t="s">
        <v>1486</v>
      </c>
      <c r="AV155" s="27"/>
      <c r="AW155" s="27"/>
      <c r="AX155" s="27"/>
      <c r="AY155" s="27"/>
    </row>
    <row r="156" spans="1:51" ht="60.75" thickBot="1" x14ac:dyDescent="0.3">
      <c r="A156" s="30" t="s">
        <v>1487</v>
      </c>
      <c r="B156" s="30" t="s">
        <v>1488</v>
      </c>
      <c r="C156" s="30" t="s">
        <v>1054</v>
      </c>
      <c r="D156" s="30" t="s">
        <v>1055</v>
      </c>
      <c r="E156" s="30" t="s">
        <v>13</v>
      </c>
      <c r="F156" s="30" t="s">
        <v>1132</v>
      </c>
      <c r="G156" s="30" t="s">
        <v>1132</v>
      </c>
      <c r="H156" s="32"/>
      <c r="I156" s="32"/>
      <c r="J156" s="32"/>
      <c r="K156" s="32"/>
      <c r="L156" s="32"/>
      <c r="M156" s="32"/>
      <c r="N156" s="32"/>
      <c r="O156" s="32"/>
      <c r="P156" s="33">
        <v>1</v>
      </c>
      <c r="Q156" s="32"/>
      <c r="R156" s="33">
        <v>7</v>
      </c>
      <c r="S156" s="32"/>
      <c r="T156" s="32"/>
      <c r="U156" s="32"/>
      <c r="V156" s="32"/>
      <c r="W156" s="32"/>
      <c r="X156" s="32"/>
      <c r="Y156" s="33">
        <v>15</v>
      </c>
      <c r="Z156" s="32"/>
      <c r="AA156" s="32"/>
      <c r="AB156" s="33">
        <v>7</v>
      </c>
      <c r="AC156" s="33">
        <v>1</v>
      </c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3">
        <v>1</v>
      </c>
      <c r="AT156" s="32"/>
      <c r="AU156" s="35" t="s">
        <v>1489</v>
      </c>
      <c r="AV156" s="27"/>
      <c r="AW156" s="27"/>
      <c r="AX156" s="27"/>
      <c r="AY156" s="27"/>
    </row>
    <row r="157" spans="1:51" ht="30.75" thickBot="1" x14ac:dyDescent="0.3">
      <c r="A157" s="30" t="s">
        <v>1490</v>
      </c>
      <c r="B157" s="30" t="s">
        <v>1491</v>
      </c>
      <c r="C157" s="30" t="s">
        <v>1054</v>
      </c>
      <c r="D157" s="30" t="s">
        <v>1104</v>
      </c>
      <c r="E157" s="30" t="s">
        <v>1404</v>
      </c>
      <c r="F157" s="30" t="s">
        <v>1057</v>
      </c>
      <c r="G157" s="30" t="s">
        <v>1057</v>
      </c>
      <c r="H157" s="32"/>
      <c r="I157" s="32"/>
      <c r="J157" s="31">
        <v>0</v>
      </c>
      <c r="K157" s="31">
        <v>0</v>
      </c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4" t="s">
        <v>1492</v>
      </c>
      <c r="AV157" s="27"/>
      <c r="AW157" s="27"/>
      <c r="AX157" s="27"/>
      <c r="AY157" s="27"/>
    </row>
    <row r="158" spans="1:51" ht="30.75" thickBot="1" x14ac:dyDescent="0.3">
      <c r="A158" s="30" t="s">
        <v>1493</v>
      </c>
      <c r="B158" s="30" t="s">
        <v>1494</v>
      </c>
      <c r="C158" s="30" t="s">
        <v>1069</v>
      </c>
      <c r="D158" s="30" t="s">
        <v>19</v>
      </c>
      <c r="E158" s="30" t="s">
        <v>1070</v>
      </c>
      <c r="F158" s="30" t="s">
        <v>1057</v>
      </c>
      <c r="G158" s="30" t="s">
        <v>1057</v>
      </c>
      <c r="H158" s="31">
        <v>1</v>
      </c>
      <c r="I158" s="32"/>
      <c r="J158" s="31">
        <v>0</v>
      </c>
      <c r="K158" s="31">
        <v>0</v>
      </c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4" t="s">
        <v>1495</v>
      </c>
      <c r="AV158" s="27"/>
      <c r="AW158" s="27"/>
      <c r="AX158" s="27"/>
      <c r="AY158" s="27"/>
    </row>
    <row r="159" spans="1:51" ht="30.75" thickBot="1" x14ac:dyDescent="0.3">
      <c r="A159" s="30" t="s">
        <v>1496</v>
      </c>
      <c r="B159" s="30" t="s">
        <v>1237</v>
      </c>
      <c r="C159" s="30" t="s">
        <v>1082</v>
      </c>
      <c r="D159" s="46" t="s">
        <v>1497</v>
      </c>
      <c r="E159" s="32"/>
      <c r="F159" s="30" t="s">
        <v>1480</v>
      </c>
      <c r="G159" s="30" t="s">
        <v>1480</v>
      </c>
      <c r="H159" s="32"/>
      <c r="I159" s="32"/>
      <c r="J159" s="31">
        <v>1</v>
      </c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3">
        <v>5</v>
      </c>
      <c r="X159" s="32"/>
      <c r="Y159" s="32"/>
      <c r="Z159" s="32"/>
      <c r="AA159" s="32"/>
      <c r="AB159" s="32"/>
      <c r="AC159" s="33">
        <v>3</v>
      </c>
      <c r="AD159" s="32"/>
      <c r="AE159" s="32"/>
      <c r="AF159" s="32"/>
      <c r="AG159" s="32"/>
      <c r="AH159" s="32"/>
      <c r="AI159" s="32"/>
      <c r="AJ159" s="33">
        <v>1</v>
      </c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27"/>
      <c r="AW159" s="27"/>
      <c r="AX159" s="27"/>
      <c r="AY159" s="27"/>
    </row>
    <row r="160" spans="1:51" ht="30.75" thickBot="1" x14ac:dyDescent="0.3">
      <c r="A160" s="30" t="s">
        <v>1498</v>
      </c>
      <c r="B160" s="30" t="s">
        <v>1499</v>
      </c>
      <c r="C160" s="30" t="s">
        <v>1054</v>
      </c>
      <c r="D160" s="30" t="s">
        <v>1104</v>
      </c>
      <c r="E160" s="30" t="s">
        <v>1404</v>
      </c>
      <c r="F160" s="30" t="s">
        <v>1057</v>
      </c>
      <c r="G160" s="30" t="s">
        <v>1057</v>
      </c>
      <c r="H160" s="32"/>
      <c r="I160" s="32"/>
      <c r="J160" s="31">
        <v>0</v>
      </c>
      <c r="K160" s="31">
        <v>0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4" t="s">
        <v>1500</v>
      </c>
      <c r="AV160" s="27"/>
      <c r="AW160" s="27"/>
      <c r="AX160" s="27"/>
      <c r="AY160" s="27"/>
    </row>
    <row r="161" spans="1:51" ht="30.75" thickBot="1" x14ac:dyDescent="0.3">
      <c r="A161" s="30" t="s">
        <v>1501</v>
      </c>
      <c r="B161" s="30" t="s">
        <v>1502</v>
      </c>
      <c r="C161" s="30" t="s">
        <v>1054</v>
      </c>
      <c r="D161" s="30" t="s">
        <v>1104</v>
      </c>
      <c r="E161" s="30" t="s">
        <v>1404</v>
      </c>
      <c r="F161" s="30" t="s">
        <v>1057</v>
      </c>
      <c r="G161" s="30" t="s">
        <v>1057</v>
      </c>
      <c r="H161" s="32"/>
      <c r="I161" s="32"/>
      <c r="J161" s="31">
        <v>0</v>
      </c>
      <c r="K161" s="31">
        <v>0</v>
      </c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4" t="s">
        <v>1503</v>
      </c>
      <c r="AV161" s="27"/>
      <c r="AW161" s="27"/>
      <c r="AX161" s="27"/>
      <c r="AY161" s="27"/>
    </row>
    <row r="162" spans="1:51" ht="45.75" thickBot="1" x14ac:dyDescent="0.3">
      <c r="A162" s="30" t="s">
        <v>1504</v>
      </c>
      <c r="B162" s="30" t="s">
        <v>1504</v>
      </c>
      <c r="C162" s="30" t="s">
        <v>1069</v>
      </c>
      <c r="D162" s="30" t="s">
        <v>1505</v>
      </c>
      <c r="E162" s="30" t="s">
        <v>1070</v>
      </c>
      <c r="F162" s="30" t="s">
        <v>1062</v>
      </c>
      <c r="G162" s="30" t="s">
        <v>1062</v>
      </c>
      <c r="H162" s="31">
        <v>1</v>
      </c>
      <c r="I162" s="32"/>
      <c r="J162" s="31">
        <v>0</v>
      </c>
      <c r="K162" s="31">
        <v>0</v>
      </c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8" t="s">
        <v>1506</v>
      </c>
      <c r="AV162" s="27"/>
      <c r="AW162" s="27"/>
      <c r="AX162" s="27"/>
      <c r="AY162" s="27"/>
    </row>
    <row r="163" spans="1:51" ht="15.75" thickBot="1" x14ac:dyDescent="0.3">
      <c r="A163" s="30" t="s">
        <v>1507</v>
      </c>
      <c r="B163" s="30" t="s">
        <v>1508</v>
      </c>
      <c r="C163" s="30" t="s">
        <v>1509</v>
      </c>
      <c r="D163" s="30" t="s">
        <v>1510</v>
      </c>
      <c r="E163" s="30" t="s">
        <v>1070</v>
      </c>
      <c r="F163" s="30" t="s">
        <v>1057</v>
      </c>
      <c r="G163" s="30" t="s">
        <v>1057</v>
      </c>
      <c r="H163" s="32"/>
      <c r="I163" s="32"/>
      <c r="J163" s="31">
        <v>0</v>
      </c>
      <c r="K163" s="31">
        <v>0</v>
      </c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4" t="s">
        <v>1511</v>
      </c>
      <c r="AV163" s="27"/>
      <c r="AW163" s="27"/>
      <c r="AX163" s="27"/>
      <c r="AY163" s="27"/>
    </row>
    <row r="164" spans="1:51" ht="30.75" thickBot="1" x14ac:dyDescent="0.3">
      <c r="A164" s="30" t="s">
        <v>1512</v>
      </c>
      <c r="B164" s="30" t="s">
        <v>1170</v>
      </c>
      <c r="C164" s="30" t="s">
        <v>1054</v>
      </c>
      <c r="D164" s="30" t="s">
        <v>189</v>
      </c>
      <c r="E164" s="30" t="s">
        <v>1070</v>
      </c>
      <c r="F164" s="30" t="s">
        <v>36</v>
      </c>
      <c r="G164" s="30" t="s">
        <v>36</v>
      </c>
      <c r="H164" s="32"/>
      <c r="I164" s="32"/>
      <c r="J164" s="32"/>
      <c r="K164" s="32"/>
      <c r="L164" s="32"/>
      <c r="M164" s="32"/>
      <c r="N164" s="32"/>
      <c r="O164" s="33">
        <v>1</v>
      </c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5" t="s">
        <v>1513</v>
      </c>
      <c r="AV164" s="27"/>
      <c r="AW164" s="27"/>
      <c r="AX164" s="27"/>
      <c r="AY164" s="27"/>
    </row>
    <row r="165" spans="1:51" ht="30.75" thickBot="1" x14ac:dyDescent="0.3">
      <c r="A165" s="30" t="s">
        <v>1514</v>
      </c>
      <c r="B165" s="30" t="s">
        <v>1515</v>
      </c>
      <c r="C165" s="30" t="s">
        <v>1054</v>
      </c>
      <c r="D165" s="30" t="s">
        <v>1261</v>
      </c>
      <c r="E165" s="30" t="s">
        <v>1056</v>
      </c>
      <c r="F165" s="30" t="s">
        <v>1062</v>
      </c>
      <c r="G165" s="30" t="s">
        <v>1063</v>
      </c>
      <c r="H165" s="32"/>
      <c r="I165" s="32"/>
      <c r="J165" s="31">
        <v>0</v>
      </c>
      <c r="K165" s="31">
        <v>0</v>
      </c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4" t="s">
        <v>1516</v>
      </c>
      <c r="AV165" s="27"/>
      <c r="AW165" s="27"/>
      <c r="AX165" s="27"/>
      <c r="AY165" s="27"/>
    </row>
    <row r="166" spans="1:51" ht="15.75" thickBot="1" x14ac:dyDescent="0.3">
      <c r="A166" s="30" t="s">
        <v>1517</v>
      </c>
      <c r="B166" s="30" t="s">
        <v>1518</v>
      </c>
      <c r="C166" s="30" t="s">
        <v>1069</v>
      </c>
      <c r="D166" s="30" t="s">
        <v>1519</v>
      </c>
      <c r="E166" s="30" t="s">
        <v>1070</v>
      </c>
      <c r="F166" s="30" t="s">
        <v>1520</v>
      </c>
      <c r="G166" s="30" t="s">
        <v>1057</v>
      </c>
      <c r="H166" s="31">
        <v>1</v>
      </c>
      <c r="I166" s="32"/>
      <c r="J166" s="31">
        <v>0</v>
      </c>
      <c r="K166" s="31">
        <v>0</v>
      </c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4" t="s">
        <v>1521</v>
      </c>
      <c r="AV166" s="27"/>
      <c r="AW166" s="27"/>
      <c r="AX166" s="27"/>
      <c r="AY166" s="27"/>
    </row>
    <row r="167" spans="1:51" ht="45.75" thickBot="1" x14ac:dyDescent="0.3">
      <c r="A167" s="30" t="s">
        <v>1522</v>
      </c>
      <c r="B167" s="30" t="s">
        <v>1403</v>
      </c>
      <c r="C167" s="30" t="s">
        <v>1054</v>
      </c>
      <c r="D167" s="30" t="s">
        <v>1523</v>
      </c>
      <c r="E167" s="30" t="s">
        <v>1056</v>
      </c>
      <c r="F167" s="30" t="s">
        <v>1062</v>
      </c>
      <c r="G167" s="30" t="s">
        <v>1062</v>
      </c>
      <c r="H167" s="32"/>
      <c r="I167" s="32"/>
      <c r="J167" s="31">
        <v>1</v>
      </c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43" t="s">
        <v>1050</v>
      </c>
      <c r="AU167" s="45" t="s">
        <v>4</v>
      </c>
      <c r="AV167" s="27"/>
      <c r="AW167" s="27"/>
      <c r="AX167" s="27"/>
      <c r="AY167" s="27"/>
    </row>
    <row r="168" spans="1:51" ht="30.75" thickBot="1" x14ac:dyDescent="0.3">
      <c r="A168" s="30" t="s">
        <v>1524</v>
      </c>
      <c r="B168" s="30" t="s">
        <v>1524</v>
      </c>
      <c r="C168" s="30" t="s">
        <v>1054</v>
      </c>
      <c r="D168" s="32"/>
      <c r="E168" s="30" t="s">
        <v>1070</v>
      </c>
      <c r="F168" s="30" t="s">
        <v>1057</v>
      </c>
      <c r="G168" s="30" t="s">
        <v>1057</v>
      </c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3">
        <v>1</v>
      </c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5" t="s">
        <v>1525</v>
      </c>
      <c r="AV168" s="27"/>
      <c r="AW168" s="27"/>
      <c r="AX168" s="27"/>
      <c r="AY168" s="27"/>
    </row>
    <row r="169" spans="1:51" ht="30.75" thickBot="1" x14ac:dyDescent="0.3">
      <c r="A169" s="30" t="s">
        <v>1526</v>
      </c>
      <c r="B169" s="30" t="s">
        <v>1527</v>
      </c>
      <c r="C169" s="30" t="s">
        <v>1082</v>
      </c>
      <c r="D169" s="30" t="s">
        <v>1145</v>
      </c>
      <c r="E169" s="30" t="s">
        <v>1070</v>
      </c>
      <c r="F169" s="30" t="s">
        <v>1132</v>
      </c>
      <c r="G169" s="30" t="s">
        <v>1132</v>
      </c>
      <c r="H169" s="31">
        <v>1</v>
      </c>
      <c r="I169" s="32"/>
      <c r="J169" s="31">
        <v>0</v>
      </c>
      <c r="K169" s="31">
        <v>0</v>
      </c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4" t="s">
        <v>1528</v>
      </c>
      <c r="AV169" s="27"/>
      <c r="AW169" s="27"/>
      <c r="AX169" s="27"/>
      <c r="AY169" s="27"/>
    </row>
    <row r="170" spans="1:51" ht="30.75" thickBot="1" x14ac:dyDescent="0.3">
      <c r="A170" s="30" t="s">
        <v>1529</v>
      </c>
      <c r="B170" s="30" t="s">
        <v>1197</v>
      </c>
      <c r="C170" s="30" t="s">
        <v>1054</v>
      </c>
      <c r="D170" s="30" t="s">
        <v>1104</v>
      </c>
      <c r="E170" s="30" t="s">
        <v>1070</v>
      </c>
      <c r="F170" s="30" t="s">
        <v>36</v>
      </c>
      <c r="G170" s="30" t="s">
        <v>36</v>
      </c>
      <c r="H170" s="31">
        <v>1</v>
      </c>
      <c r="I170" s="32"/>
      <c r="J170" s="31">
        <v>0</v>
      </c>
      <c r="K170" s="31">
        <v>1</v>
      </c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4" t="s">
        <v>1530</v>
      </c>
      <c r="AV170" s="27"/>
      <c r="AW170" s="27"/>
      <c r="AX170" s="27"/>
      <c r="AY170" s="27"/>
    </row>
    <row r="171" spans="1:51" ht="30.75" thickBot="1" x14ac:dyDescent="0.3">
      <c r="A171" s="30" t="s">
        <v>1531</v>
      </c>
      <c r="B171" s="30" t="s">
        <v>1103</v>
      </c>
      <c r="C171" s="30" t="s">
        <v>1054</v>
      </c>
      <c r="D171" s="30" t="s">
        <v>1104</v>
      </c>
      <c r="E171" s="30" t="s">
        <v>1070</v>
      </c>
      <c r="F171" s="30" t="s">
        <v>1532</v>
      </c>
      <c r="G171" s="30" t="s">
        <v>1532</v>
      </c>
      <c r="H171" s="31">
        <v>1</v>
      </c>
      <c r="I171" s="32"/>
      <c r="J171" s="31">
        <v>1</v>
      </c>
      <c r="K171" s="31">
        <v>0</v>
      </c>
      <c r="L171" s="32"/>
      <c r="M171" s="32"/>
      <c r="N171" s="32"/>
      <c r="O171" s="33">
        <v>1</v>
      </c>
      <c r="P171" s="32"/>
      <c r="Q171" s="32"/>
      <c r="R171" s="32"/>
      <c r="S171" s="32"/>
      <c r="T171" s="32"/>
      <c r="U171" s="32"/>
      <c r="V171" s="32"/>
      <c r="W171" s="33">
        <v>1</v>
      </c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4" t="s">
        <v>1533</v>
      </c>
      <c r="AV171" s="27"/>
      <c r="AW171" s="27"/>
      <c r="AX171" s="27"/>
      <c r="AY171" s="27"/>
    </row>
    <row r="172" spans="1:51" ht="45.75" thickBot="1" x14ac:dyDescent="0.3">
      <c r="A172" s="30" t="s">
        <v>1534</v>
      </c>
      <c r="B172" s="30" t="s">
        <v>1499</v>
      </c>
      <c r="C172" s="30" t="s">
        <v>1054</v>
      </c>
      <c r="D172" s="30" t="s">
        <v>1104</v>
      </c>
      <c r="E172" s="30" t="s">
        <v>1070</v>
      </c>
      <c r="F172" s="30" t="s">
        <v>1535</v>
      </c>
      <c r="G172" s="30" t="s">
        <v>1535</v>
      </c>
      <c r="H172" s="32"/>
      <c r="I172" s="32"/>
      <c r="J172" s="31">
        <v>0</v>
      </c>
      <c r="K172" s="31">
        <v>0</v>
      </c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4" t="s">
        <v>1536</v>
      </c>
      <c r="AV172" s="27"/>
      <c r="AW172" s="27"/>
      <c r="AX172" s="27"/>
      <c r="AY172" s="27"/>
    </row>
    <row r="173" spans="1:51" ht="30.75" thickBot="1" x14ac:dyDescent="0.3">
      <c r="A173" s="30" t="s">
        <v>1537</v>
      </c>
      <c r="B173" s="30" t="s">
        <v>1440</v>
      </c>
      <c r="C173" s="30" t="s">
        <v>1054</v>
      </c>
      <c r="D173" s="30" t="s">
        <v>1104</v>
      </c>
      <c r="E173" s="30" t="s">
        <v>1167</v>
      </c>
      <c r="F173" s="30" t="s">
        <v>1062</v>
      </c>
      <c r="G173" s="30" t="s">
        <v>1062</v>
      </c>
      <c r="H173" s="31">
        <v>2</v>
      </c>
      <c r="I173" s="32"/>
      <c r="J173" s="31">
        <v>2</v>
      </c>
      <c r="K173" s="31">
        <v>0</v>
      </c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4" t="s">
        <v>1538</v>
      </c>
      <c r="AV173" s="27"/>
      <c r="AW173" s="27"/>
      <c r="AX173" s="27"/>
      <c r="AY173" s="27"/>
    </row>
    <row r="174" spans="1:51" ht="30.75" thickBot="1" x14ac:dyDescent="0.3">
      <c r="A174" s="30" t="s">
        <v>1539</v>
      </c>
      <c r="B174" s="30" t="s">
        <v>1170</v>
      </c>
      <c r="C174" s="30" t="s">
        <v>1054</v>
      </c>
      <c r="D174" s="30" t="s">
        <v>189</v>
      </c>
      <c r="E174" s="30" t="s">
        <v>1070</v>
      </c>
      <c r="F174" s="30" t="s">
        <v>36</v>
      </c>
      <c r="G174" s="30" t="s">
        <v>36</v>
      </c>
      <c r="H174" s="32"/>
      <c r="I174" s="32"/>
      <c r="J174" s="32"/>
      <c r="K174" s="31">
        <v>4</v>
      </c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41" t="s">
        <v>1369</v>
      </c>
      <c r="AV174" s="27"/>
      <c r="AW174" s="27"/>
      <c r="AX174" s="27"/>
      <c r="AY174" s="27"/>
    </row>
    <row r="175" spans="1:51" ht="30.75" thickBot="1" x14ac:dyDescent="0.3">
      <c r="A175" s="30" t="s">
        <v>1540</v>
      </c>
      <c r="B175" s="30" t="s">
        <v>1060</v>
      </c>
      <c r="C175" s="30" t="s">
        <v>1054</v>
      </c>
      <c r="D175" s="30" t="s">
        <v>1055</v>
      </c>
      <c r="E175" s="30" t="s">
        <v>1056</v>
      </c>
      <c r="F175" s="30" t="s">
        <v>1057</v>
      </c>
      <c r="G175" s="30" t="s">
        <v>1057</v>
      </c>
      <c r="H175" s="32"/>
      <c r="I175" s="32"/>
      <c r="J175" s="31">
        <v>3</v>
      </c>
      <c r="K175" s="32"/>
      <c r="L175" s="32"/>
      <c r="M175" s="32"/>
      <c r="N175" s="32"/>
      <c r="O175" s="32"/>
      <c r="P175" s="32"/>
      <c r="Q175" s="32"/>
      <c r="R175" s="32"/>
      <c r="S175" s="33">
        <v>1</v>
      </c>
      <c r="T175" s="33">
        <v>2</v>
      </c>
      <c r="U175" s="33">
        <v>2</v>
      </c>
      <c r="V175" s="32"/>
      <c r="W175" s="33">
        <v>3</v>
      </c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3">
        <v>1</v>
      </c>
      <c r="AP175" s="32"/>
      <c r="AQ175" s="32"/>
      <c r="AR175" s="32"/>
      <c r="AS175" s="32"/>
      <c r="AT175" s="32"/>
      <c r="AU175" s="35" t="s">
        <v>1541</v>
      </c>
      <c r="AV175" s="27"/>
      <c r="AW175" s="27"/>
      <c r="AX175" s="27"/>
      <c r="AY175" s="27"/>
    </row>
    <row r="176" spans="1:51" ht="45.75" thickBot="1" x14ac:dyDescent="0.3">
      <c r="A176" s="30" t="s">
        <v>1542</v>
      </c>
      <c r="B176" s="30" t="s">
        <v>1543</v>
      </c>
      <c r="C176" s="30" t="s">
        <v>1082</v>
      </c>
      <c r="D176" s="30" t="s">
        <v>1145</v>
      </c>
      <c r="E176" s="30" t="s">
        <v>1070</v>
      </c>
      <c r="F176" s="30" t="s">
        <v>1062</v>
      </c>
      <c r="G176" s="30" t="s">
        <v>1063</v>
      </c>
      <c r="H176" s="31">
        <v>4</v>
      </c>
      <c r="I176" s="32"/>
      <c r="J176" s="31">
        <v>0</v>
      </c>
      <c r="K176" s="31">
        <v>0</v>
      </c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4" t="s">
        <v>1544</v>
      </c>
      <c r="AV176" s="27"/>
      <c r="AW176" s="27"/>
      <c r="AX176" s="27"/>
      <c r="AY176" s="27"/>
    </row>
    <row r="177" spans="1:51" ht="30.75" thickBot="1" x14ac:dyDescent="0.3">
      <c r="A177" s="30" t="s">
        <v>1545</v>
      </c>
      <c r="B177" s="30" t="s">
        <v>4</v>
      </c>
      <c r="C177" s="30" t="s">
        <v>1082</v>
      </c>
      <c r="D177" s="30" t="s">
        <v>1145</v>
      </c>
      <c r="E177" s="30" t="s">
        <v>1070</v>
      </c>
      <c r="F177" s="30" t="s">
        <v>1062</v>
      </c>
      <c r="G177" s="30" t="s">
        <v>1057</v>
      </c>
      <c r="H177" s="31">
        <v>1</v>
      </c>
      <c r="I177" s="32"/>
      <c r="J177" s="31">
        <v>0</v>
      </c>
      <c r="K177" s="31">
        <v>0</v>
      </c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4" t="s">
        <v>1546</v>
      </c>
      <c r="AV177" s="27"/>
      <c r="AW177" s="27"/>
      <c r="AX177" s="27"/>
      <c r="AY177" s="27"/>
    </row>
    <row r="178" spans="1:51" ht="30.75" thickBot="1" x14ac:dyDescent="0.3">
      <c r="A178" s="30" t="s">
        <v>1547</v>
      </c>
      <c r="B178" s="30" t="s">
        <v>1112</v>
      </c>
      <c r="C178" s="30" t="s">
        <v>1054</v>
      </c>
      <c r="D178" s="30" t="s">
        <v>1055</v>
      </c>
      <c r="E178" s="30" t="s">
        <v>1056</v>
      </c>
      <c r="F178" s="30" t="s">
        <v>1548</v>
      </c>
      <c r="G178" s="30" t="s">
        <v>1063</v>
      </c>
      <c r="H178" s="31">
        <v>10</v>
      </c>
      <c r="I178" s="32"/>
      <c r="J178" s="31">
        <v>8</v>
      </c>
      <c r="K178" s="31">
        <v>0</v>
      </c>
      <c r="L178" s="33">
        <v>4</v>
      </c>
      <c r="M178" s="33">
        <v>1</v>
      </c>
      <c r="N178" s="33">
        <v>2</v>
      </c>
      <c r="O178" s="33">
        <v>1</v>
      </c>
      <c r="P178" s="32"/>
      <c r="Q178" s="32"/>
      <c r="R178" s="32"/>
      <c r="S178" s="33">
        <v>1</v>
      </c>
      <c r="T178" s="33">
        <v>2</v>
      </c>
      <c r="U178" s="33">
        <v>3</v>
      </c>
      <c r="V178" s="32"/>
      <c r="W178" s="33">
        <v>9</v>
      </c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3">
        <v>1</v>
      </c>
      <c r="AL178" s="32"/>
      <c r="AM178" s="32"/>
      <c r="AN178" s="32"/>
      <c r="AO178" s="32"/>
      <c r="AP178" s="32"/>
      <c r="AQ178" s="32"/>
      <c r="AR178" s="32"/>
      <c r="AS178" s="32"/>
      <c r="AT178" s="32"/>
      <c r="AU178" s="34" t="s">
        <v>1549</v>
      </c>
      <c r="AV178" s="27"/>
      <c r="AW178" s="27"/>
      <c r="AX178" s="27"/>
      <c r="AY178" s="27"/>
    </row>
    <row r="179" spans="1:51" ht="30.75" thickBot="1" x14ac:dyDescent="0.3">
      <c r="A179" s="30" t="s">
        <v>1550</v>
      </c>
      <c r="B179" s="32"/>
      <c r="C179" s="30" t="s">
        <v>1054</v>
      </c>
      <c r="D179" s="30" t="s">
        <v>189</v>
      </c>
      <c r="E179" s="32"/>
      <c r="F179" s="30" t="s">
        <v>1083</v>
      </c>
      <c r="G179" s="30" t="s">
        <v>1132</v>
      </c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3">
        <v>1</v>
      </c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5" t="s">
        <v>1551</v>
      </c>
      <c r="AV179" s="27"/>
      <c r="AW179" s="27"/>
      <c r="AX179" s="27"/>
      <c r="AY179" s="27"/>
    </row>
    <row r="180" spans="1:51" ht="30.75" thickBot="1" x14ac:dyDescent="0.3">
      <c r="A180" s="30" t="s">
        <v>1552</v>
      </c>
      <c r="B180" s="30" t="s">
        <v>4</v>
      </c>
      <c r="C180" s="30" t="s">
        <v>1054</v>
      </c>
      <c r="D180" s="30" t="s">
        <v>1061</v>
      </c>
      <c r="E180" s="30" t="s">
        <v>1056</v>
      </c>
      <c r="F180" s="30" t="s">
        <v>1132</v>
      </c>
      <c r="G180" s="30" t="s">
        <v>1132</v>
      </c>
      <c r="H180" s="32"/>
      <c r="I180" s="32"/>
      <c r="J180" s="31">
        <v>1</v>
      </c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5" t="s">
        <v>1553</v>
      </c>
      <c r="AV180" s="27"/>
      <c r="AW180" s="27"/>
      <c r="AX180" s="27"/>
      <c r="AY180" s="27"/>
    </row>
    <row r="181" spans="1:51" ht="45.75" thickBot="1" x14ac:dyDescent="0.3">
      <c r="A181" s="30" t="s">
        <v>1554</v>
      </c>
      <c r="B181" s="30" t="s">
        <v>1555</v>
      </c>
      <c r="C181" s="30" t="s">
        <v>1082</v>
      </c>
      <c r="D181" s="30" t="s">
        <v>1261</v>
      </c>
      <c r="E181" s="30" t="s">
        <v>1070</v>
      </c>
      <c r="F181" s="30" t="s">
        <v>1062</v>
      </c>
      <c r="G181" s="30" t="s">
        <v>1062</v>
      </c>
      <c r="H181" s="31">
        <v>1</v>
      </c>
      <c r="I181" s="32"/>
      <c r="J181" s="31">
        <v>0</v>
      </c>
      <c r="K181" s="31">
        <v>0</v>
      </c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4" t="s">
        <v>1556</v>
      </c>
      <c r="AV181" s="27"/>
      <c r="AW181" s="27"/>
      <c r="AX181" s="27"/>
      <c r="AY181" s="27"/>
    </row>
    <row r="182" spans="1:51" ht="30.75" thickBot="1" x14ac:dyDescent="0.3">
      <c r="A182" s="30" t="s">
        <v>1557</v>
      </c>
      <c r="B182" s="30" t="s">
        <v>1558</v>
      </c>
      <c r="C182" s="30" t="s">
        <v>1054</v>
      </c>
      <c r="D182" s="30" t="s">
        <v>1061</v>
      </c>
      <c r="E182" s="30" t="s">
        <v>1056</v>
      </c>
      <c r="F182" s="30" t="s">
        <v>1062</v>
      </c>
      <c r="G182" s="30" t="s">
        <v>1063</v>
      </c>
      <c r="H182" s="31">
        <v>4</v>
      </c>
      <c r="I182" s="32"/>
      <c r="J182" s="31">
        <v>8</v>
      </c>
      <c r="K182" s="31">
        <v>0</v>
      </c>
      <c r="L182" s="33">
        <v>1</v>
      </c>
      <c r="M182" s="32"/>
      <c r="N182" s="33">
        <v>1</v>
      </c>
      <c r="O182" s="32"/>
      <c r="P182" s="32"/>
      <c r="Q182" s="32"/>
      <c r="R182" s="32"/>
      <c r="S182" s="33">
        <v>1</v>
      </c>
      <c r="T182" s="33">
        <v>4</v>
      </c>
      <c r="U182" s="33">
        <v>2</v>
      </c>
      <c r="V182" s="32"/>
      <c r="W182" s="33">
        <v>9</v>
      </c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3">
        <v>1</v>
      </c>
      <c r="AL182" s="33">
        <v>3</v>
      </c>
      <c r="AM182" s="32"/>
      <c r="AN182" s="33">
        <v>1</v>
      </c>
      <c r="AO182" s="33">
        <v>1</v>
      </c>
      <c r="AP182" s="32"/>
      <c r="AQ182" s="33">
        <v>1</v>
      </c>
      <c r="AR182" s="32"/>
      <c r="AS182" s="32"/>
      <c r="AT182" s="32"/>
      <c r="AU182" s="34" t="s">
        <v>1559</v>
      </c>
      <c r="AV182" s="27"/>
      <c r="AW182" s="27"/>
      <c r="AX182" s="27"/>
      <c r="AY182" s="27"/>
    </row>
    <row r="183" spans="1:51" ht="30.75" thickBot="1" x14ac:dyDescent="0.3">
      <c r="A183" s="30" t="s">
        <v>1560</v>
      </c>
      <c r="B183" s="30" t="s">
        <v>1560</v>
      </c>
      <c r="C183" s="30" t="s">
        <v>1054</v>
      </c>
      <c r="D183" s="30" t="s">
        <v>1207</v>
      </c>
      <c r="E183" s="30" t="s">
        <v>1056</v>
      </c>
      <c r="F183" s="30" t="s">
        <v>36</v>
      </c>
      <c r="G183" s="30" t="s">
        <v>36</v>
      </c>
      <c r="H183" s="32"/>
      <c r="I183" s="32"/>
      <c r="J183" s="31">
        <v>1</v>
      </c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5" t="s">
        <v>1561</v>
      </c>
      <c r="AV183" s="27"/>
      <c r="AW183" s="27"/>
      <c r="AX183" s="27"/>
      <c r="AY183" s="27"/>
    </row>
    <row r="184" spans="1:51" ht="45.75" thickBot="1" x14ac:dyDescent="0.3">
      <c r="A184" s="30" t="s">
        <v>1562</v>
      </c>
      <c r="B184" s="30" t="s">
        <v>1563</v>
      </c>
      <c r="C184" s="30" t="s">
        <v>1054</v>
      </c>
      <c r="D184" s="30" t="s">
        <v>1061</v>
      </c>
      <c r="E184" s="30" t="s">
        <v>1056</v>
      </c>
      <c r="F184" s="30" t="s">
        <v>1330</v>
      </c>
      <c r="G184" s="30" t="s">
        <v>1330</v>
      </c>
      <c r="H184" s="31">
        <v>2</v>
      </c>
      <c r="I184" s="32"/>
      <c r="J184" s="31">
        <v>0</v>
      </c>
      <c r="K184" s="31">
        <v>0</v>
      </c>
      <c r="L184" s="33">
        <v>1</v>
      </c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4" t="s">
        <v>1564</v>
      </c>
      <c r="AV184" s="27"/>
      <c r="AW184" s="27"/>
      <c r="AX184" s="27"/>
      <c r="AY184" s="27"/>
    </row>
    <row r="185" spans="1:51" ht="15.75" thickBot="1" x14ac:dyDescent="0.3">
      <c r="A185" s="30" t="s">
        <v>1565</v>
      </c>
      <c r="B185" s="30" t="s">
        <v>1163</v>
      </c>
      <c r="C185" s="30" t="s">
        <v>1054</v>
      </c>
      <c r="D185" s="30" t="s">
        <v>1055</v>
      </c>
      <c r="E185" s="30" t="s">
        <v>1070</v>
      </c>
      <c r="F185" s="30" t="s">
        <v>1057</v>
      </c>
      <c r="G185" s="30" t="s">
        <v>1057</v>
      </c>
      <c r="H185" s="31">
        <v>1</v>
      </c>
      <c r="I185" s="32"/>
      <c r="J185" s="31">
        <v>0</v>
      </c>
      <c r="K185" s="31">
        <v>0</v>
      </c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3">
        <v>2</v>
      </c>
      <c r="X185" s="32"/>
      <c r="Y185" s="32"/>
      <c r="Z185" s="32"/>
      <c r="AA185" s="32"/>
      <c r="AB185" s="33">
        <v>2</v>
      </c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4" t="s">
        <v>1566</v>
      </c>
      <c r="AV185" s="27"/>
      <c r="AW185" s="27"/>
      <c r="AX185" s="27"/>
      <c r="AY185" s="27"/>
    </row>
    <row r="186" spans="1:51" ht="15.75" thickBot="1" x14ac:dyDescent="0.3">
      <c r="A186" s="30" t="s">
        <v>1163</v>
      </c>
      <c r="B186" s="30" t="s">
        <v>1163</v>
      </c>
      <c r="C186" s="30" t="s">
        <v>1054</v>
      </c>
      <c r="D186" s="30" t="s">
        <v>1567</v>
      </c>
      <c r="E186" s="32"/>
      <c r="F186" s="30" t="s">
        <v>1057</v>
      </c>
      <c r="G186" s="30" t="s">
        <v>1057</v>
      </c>
      <c r="H186" s="32"/>
      <c r="I186" s="32"/>
      <c r="J186" s="31">
        <v>1</v>
      </c>
      <c r="K186" s="32"/>
      <c r="L186" s="32"/>
      <c r="M186" s="32"/>
      <c r="N186" s="32"/>
      <c r="O186" s="32"/>
      <c r="P186" s="32"/>
      <c r="Q186" s="33">
        <v>1</v>
      </c>
      <c r="R186" s="32"/>
      <c r="S186" s="33">
        <v>1</v>
      </c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27"/>
      <c r="AW186" s="27"/>
      <c r="AX186" s="27"/>
      <c r="AY186" s="27"/>
    </row>
    <row r="187" spans="1:51" ht="30.75" thickBot="1" x14ac:dyDescent="0.3">
      <c r="A187" s="30" t="s">
        <v>1568</v>
      </c>
      <c r="B187" s="30" t="s">
        <v>1569</v>
      </c>
      <c r="C187" s="30" t="s">
        <v>1054</v>
      </c>
      <c r="D187" s="30" t="s">
        <v>1061</v>
      </c>
      <c r="E187" s="30" t="s">
        <v>1056</v>
      </c>
      <c r="F187" s="30" t="s">
        <v>1062</v>
      </c>
      <c r="G187" s="30" t="s">
        <v>1062</v>
      </c>
      <c r="H187" s="31">
        <v>1</v>
      </c>
      <c r="I187" s="32"/>
      <c r="J187" s="31">
        <v>0</v>
      </c>
      <c r="K187" s="31">
        <v>0</v>
      </c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4" t="s">
        <v>1570</v>
      </c>
      <c r="AV187" s="27"/>
      <c r="AW187" s="27"/>
      <c r="AX187" s="27"/>
      <c r="AY187" s="27"/>
    </row>
    <row r="188" spans="1:51" ht="45.75" thickBot="1" x14ac:dyDescent="0.3">
      <c r="A188" s="30" t="s">
        <v>1571</v>
      </c>
      <c r="B188" s="32"/>
      <c r="C188" s="30" t="s">
        <v>1069</v>
      </c>
      <c r="D188" s="30" t="s">
        <v>1572</v>
      </c>
      <c r="E188" s="30" t="s">
        <v>166</v>
      </c>
      <c r="F188" s="32"/>
      <c r="G188" s="32"/>
      <c r="H188" s="32"/>
      <c r="I188" s="32"/>
      <c r="J188" s="32"/>
      <c r="K188" s="31">
        <v>1</v>
      </c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27"/>
      <c r="AW188" s="27"/>
      <c r="AX188" s="27"/>
      <c r="AY188" s="27"/>
    </row>
    <row r="189" spans="1:51" ht="30.75" thickBot="1" x14ac:dyDescent="0.3">
      <c r="A189" s="30" t="s">
        <v>1573</v>
      </c>
      <c r="B189" s="30" t="s">
        <v>1574</v>
      </c>
      <c r="C189" s="30" t="s">
        <v>1069</v>
      </c>
      <c r="D189" s="30" t="s">
        <v>1297</v>
      </c>
      <c r="E189" s="30" t="s">
        <v>19</v>
      </c>
      <c r="F189" s="30" t="s">
        <v>1057</v>
      </c>
      <c r="G189" s="30" t="s">
        <v>1057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3">
        <v>2</v>
      </c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5" t="s">
        <v>1575</v>
      </c>
      <c r="AV189" s="27"/>
      <c r="AW189" s="27"/>
      <c r="AX189" s="27"/>
      <c r="AY189" s="27"/>
    </row>
    <row r="190" spans="1:51" ht="30.75" thickBot="1" x14ac:dyDescent="0.3">
      <c r="A190" s="30" t="s">
        <v>1576</v>
      </c>
      <c r="B190" s="30" t="s">
        <v>1576</v>
      </c>
      <c r="C190" s="30" t="s">
        <v>1054</v>
      </c>
      <c r="D190" s="30" t="s">
        <v>1061</v>
      </c>
      <c r="E190" s="30" t="s">
        <v>1056</v>
      </c>
      <c r="F190" s="30" t="s">
        <v>1548</v>
      </c>
      <c r="G190" s="30" t="s">
        <v>1548</v>
      </c>
      <c r="H190" s="31">
        <v>2</v>
      </c>
      <c r="I190" s="32"/>
      <c r="J190" s="31">
        <v>1</v>
      </c>
      <c r="K190" s="31">
        <v>0</v>
      </c>
      <c r="L190" s="33">
        <v>1</v>
      </c>
      <c r="M190" s="33">
        <v>1</v>
      </c>
      <c r="N190" s="32"/>
      <c r="O190" s="32"/>
      <c r="P190" s="33">
        <v>2</v>
      </c>
      <c r="Q190" s="32"/>
      <c r="R190" s="32"/>
      <c r="S190" s="32"/>
      <c r="T190" s="32"/>
      <c r="U190" s="32"/>
      <c r="V190" s="32"/>
      <c r="W190" s="33">
        <v>2</v>
      </c>
      <c r="X190" s="32"/>
      <c r="Y190" s="32"/>
      <c r="Z190" s="32"/>
      <c r="AA190" s="32"/>
      <c r="AB190" s="33">
        <v>1</v>
      </c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3">
        <v>1</v>
      </c>
      <c r="AT190" s="32"/>
      <c r="AU190" s="34" t="s">
        <v>1577</v>
      </c>
      <c r="AV190" s="27"/>
      <c r="AW190" s="27"/>
      <c r="AX190" s="27"/>
      <c r="AY190" s="27"/>
    </row>
    <row r="191" spans="1:51" ht="15.75" thickBot="1" x14ac:dyDescent="0.3">
      <c r="A191" s="30" t="s">
        <v>1578</v>
      </c>
      <c r="B191" s="30" t="s">
        <v>1578</v>
      </c>
      <c r="C191" s="30" t="s">
        <v>1054</v>
      </c>
      <c r="D191" s="30" t="s">
        <v>4</v>
      </c>
      <c r="E191" s="30" t="s">
        <v>1056</v>
      </c>
      <c r="F191" s="30" t="s">
        <v>1062</v>
      </c>
      <c r="G191" s="30" t="s">
        <v>1062</v>
      </c>
      <c r="H191" s="32"/>
      <c r="I191" s="32"/>
      <c r="J191" s="31">
        <v>0</v>
      </c>
      <c r="K191" s="31">
        <v>0</v>
      </c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8" t="s">
        <v>1579</v>
      </c>
      <c r="AV191" s="27"/>
      <c r="AW191" s="27"/>
      <c r="AX191" s="27"/>
      <c r="AY191" s="27"/>
    </row>
    <row r="192" spans="1:51" ht="30.75" thickBot="1" x14ac:dyDescent="0.3">
      <c r="A192" s="30" t="s">
        <v>1580</v>
      </c>
      <c r="B192" s="30" t="s">
        <v>1581</v>
      </c>
      <c r="C192" s="30" t="s">
        <v>1082</v>
      </c>
      <c r="D192" s="30" t="s">
        <v>1145</v>
      </c>
      <c r="E192" s="30" t="s">
        <v>1056</v>
      </c>
      <c r="F192" s="30" t="s">
        <v>1062</v>
      </c>
      <c r="G192" s="30" t="s">
        <v>1062</v>
      </c>
      <c r="H192" s="31">
        <v>1</v>
      </c>
      <c r="I192" s="32"/>
      <c r="J192" s="31">
        <v>0</v>
      </c>
      <c r="K192" s="31">
        <v>0</v>
      </c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4" t="s">
        <v>1582</v>
      </c>
      <c r="AV192" s="27"/>
      <c r="AW192" s="27"/>
      <c r="AX192" s="27"/>
      <c r="AY192" s="27"/>
    </row>
    <row r="193" spans="1:51" ht="30.75" thickBot="1" x14ac:dyDescent="0.3">
      <c r="A193" s="30" t="s">
        <v>1583</v>
      </c>
      <c r="B193" s="30" t="s">
        <v>1583</v>
      </c>
      <c r="C193" s="30" t="s">
        <v>1069</v>
      </c>
      <c r="D193" s="30" t="s">
        <v>1452</v>
      </c>
      <c r="E193" s="30" t="s">
        <v>1070</v>
      </c>
      <c r="F193" s="30" t="s">
        <v>1057</v>
      </c>
      <c r="G193" s="30" t="s">
        <v>1057</v>
      </c>
      <c r="H193" s="31">
        <v>1</v>
      </c>
      <c r="I193" s="32"/>
      <c r="J193" s="31">
        <v>0</v>
      </c>
      <c r="K193" s="31">
        <v>0</v>
      </c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4" t="s">
        <v>1584</v>
      </c>
      <c r="AV193" s="27"/>
      <c r="AW193" s="27"/>
      <c r="AX193" s="27"/>
      <c r="AY193" s="27"/>
    </row>
    <row r="194" spans="1:51" ht="15.75" thickBot="1" x14ac:dyDescent="0.3">
      <c r="A194" s="30" t="s">
        <v>1585</v>
      </c>
      <c r="B194" s="30" t="s">
        <v>1585</v>
      </c>
      <c r="C194" s="30" t="s">
        <v>1069</v>
      </c>
      <c r="D194" s="30" t="s">
        <v>159</v>
      </c>
      <c r="E194" s="30" t="s">
        <v>1056</v>
      </c>
      <c r="F194" s="30" t="s">
        <v>1057</v>
      </c>
      <c r="G194" s="30" t="s">
        <v>1057</v>
      </c>
      <c r="H194" s="32"/>
      <c r="I194" s="32"/>
      <c r="J194" s="31">
        <v>1</v>
      </c>
      <c r="K194" s="32"/>
      <c r="L194" s="32"/>
      <c r="M194" s="32"/>
      <c r="N194" s="33">
        <v>1</v>
      </c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5" t="s">
        <v>1586</v>
      </c>
      <c r="AV194" s="27"/>
      <c r="AW194" s="27"/>
      <c r="AX194" s="27"/>
      <c r="AY194" s="27"/>
    </row>
    <row r="195" spans="1:51" ht="60.75" thickBot="1" x14ac:dyDescent="0.3">
      <c r="A195" s="30" t="s">
        <v>1587</v>
      </c>
      <c r="B195" s="30" t="s">
        <v>1588</v>
      </c>
      <c r="C195" s="30" t="s">
        <v>1054</v>
      </c>
      <c r="D195" s="30" t="s">
        <v>1104</v>
      </c>
      <c r="E195" s="30" t="s">
        <v>1070</v>
      </c>
      <c r="F195" s="30" t="s">
        <v>1589</v>
      </c>
      <c r="G195" s="30" t="s">
        <v>1063</v>
      </c>
      <c r="H195" s="31">
        <v>2</v>
      </c>
      <c r="I195" s="32"/>
      <c r="J195" s="31">
        <v>0</v>
      </c>
      <c r="K195" s="31">
        <v>0</v>
      </c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4" t="s">
        <v>1590</v>
      </c>
      <c r="AV195" s="27"/>
      <c r="AW195" s="27"/>
      <c r="AX195" s="27"/>
      <c r="AY195" s="27"/>
    </row>
    <row r="196" spans="1:51" ht="30.75" thickBot="1" x14ac:dyDescent="0.3">
      <c r="A196" s="30" t="s">
        <v>1591</v>
      </c>
      <c r="B196" s="30" t="s">
        <v>1592</v>
      </c>
      <c r="C196" s="30" t="s">
        <v>1054</v>
      </c>
      <c r="D196" s="30" t="s">
        <v>1104</v>
      </c>
      <c r="E196" s="30" t="s">
        <v>1070</v>
      </c>
      <c r="F196" s="30" t="s">
        <v>36</v>
      </c>
      <c r="G196" s="30" t="s">
        <v>36</v>
      </c>
      <c r="H196" s="32"/>
      <c r="I196" s="31">
        <v>1</v>
      </c>
      <c r="J196" s="32"/>
      <c r="K196" s="32"/>
      <c r="L196" s="32"/>
      <c r="M196" s="32"/>
      <c r="N196" s="32"/>
      <c r="O196" s="47">
        <v>1</v>
      </c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27"/>
      <c r="AW196" s="27"/>
      <c r="AX196" s="27"/>
      <c r="AY196" s="27"/>
    </row>
    <row r="197" spans="1:51" ht="30.75" thickBot="1" x14ac:dyDescent="0.3">
      <c r="A197" s="30" t="s">
        <v>1593</v>
      </c>
      <c r="B197" s="30" t="s">
        <v>1594</v>
      </c>
      <c r="C197" s="30" t="s">
        <v>1054</v>
      </c>
      <c r="D197" s="30" t="s">
        <v>1207</v>
      </c>
      <c r="E197" s="30" t="s">
        <v>1167</v>
      </c>
      <c r="F197" s="30" t="s">
        <v>1595</v>
      </c>
      <c r="G197" s="30" t="s">
        <v>1596</v>
      </c>
      <c r="H197" s="32"/>
      <c r="I197" s="32"/>
      <c r="J197" s="32"/>
      <c r="K197" s="32"/>
      <c r="L197" s="32"/>
      <c r="M197" s="33">
        <v>1</v>
      </c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5" t="s">
        <v>1597</v>
      </c>
      <c r="AV197" s="27"/>
      <c r="AW197" s="27"/>
      <c r="AX197" s="27"/>
      <c r="AY197" s="27"/>
    </row>
    <row r="198" spans="1:51" ht="30.75" thickBot="1" x14ac:dyDescent="0.3">
      <c r="A198" s="30" t="s">
        <v>1593</v>
      </c>
      <c r="B198" s="30" t="s">
        <v>1598</v>
      </c>
      <c r="C198" s="30" t="s">
        <v>1054</v>
      </c>
      <c r="D198" s="30" t="s">
        <v>1061</v>
      </c>
      <c r="E198" s="30" t="s">
        <v>1056</v>
      </c>
      <c r="F198" s="30" t="s">
        <v>1062</v>
      </c>
      <c r="G198" s="30" t="s">
        <v>1062</v>
      </c>
      <c r="H198" s="31">
        <v>2</v>
      </c>
      <c r="I198" s="32"/>
      <c r="J198" s="31">
        <v>7</v>
      </c>
      <c r="K198" s="31">
        <v>0</v>
      </c>
      <c r="L198" s="32"/>
      <c r="M198" s="32"/>
      <c r="N198" s="32"/>
      <c r="O198" s="32"/>
      <c r="P198" s="32"/>
      <c r="Q198" s="32"/>
      <c r="R198" s="33">
        <v>1</v>
      </c>
      <c r="S198" s="33">
        <v>2</v>
      </c>
      <c r="T198" s="32"/>
      <c r="U198" s="33">
        <v>1</v>
      </c>
      <c r="V198" s="33">
        <v>1</v>
      </c>
      <c r="W198" s="33">
        <v>4</v>
      </c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3">
        <v>1</v>
      </c>
      <c r="AM198" s="32"/>
      <c r="AN198" s="32"/>
      <c r="AO198" s="32"/>
      <c r="AP198" s="32"/>
      <c r="AQ198" s="32"/>
      <c r="AR198" s="32"/>
      <c r="AS198" s="32"/>
      <c r="AT198" s="32"/>
      <c r="AU198" s="34" t="s">
        <v>1599</v>
      </c>
      <c r="AV198" s="27"/>
      <c r="AW198" s="27"/>
      <c r="AX198" s="27"/>
      <c r="AY198" s="27"/>
    </row>
    <row r="199" spans="1:51" ht="30.75" thickBot="1" x14ac:dyDescent="0.3">
      <c r="A199" s="30" t="s">
        <v>1600</v>
      </c>
      <c r="B199" s="30" t="s">
        <v>4</v>
      </c>
      <c r="C199" s="30" t="s">
        <v>1082</v>
      </c>
      <c r="D199" s="30" t="s">
        <v>1145</v>
      </c>
      <c r="E199" s="30" t="s">
        <v>1070</v>
      </c>
      <c r="F199" s="30" t="s">
        <v>1063</v>
      </c>
      <c r="G199" s="30" t="s">
        <v>1063</v>
      </c>
      <c r="H199" s="31">
        <v>1</v>
      </c>
      <c r="I199" s="32"/>
      <c r="J199" s="31">
        <v>0</v>
      </c>
      <c r="K199" s="31">
        <v>0</v>
      </c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4" t="s">
        <v>1601</v>
      </c>
      <c r="AV199" s="27"/>
      <c r="AW199" s="27"/>
      <c r="AX199" s="27"/>
      <c r="AY199" s="27"/>
    </row>
    <row r="200" spans="1:51" ht="15.75" thickBot="1" x14ac:dyDescent="0.3">
      <c r="A200" s="30" t="s">
        <v>1602</v>
      </c>
      <c r="B200" s="30" t="s">
        <v>4</v>
      </c>
      <c r="C200" s="30" t="s">
        <v>1054</v>
      </c>
      <c r="D200" s="30" t="s">
        <v>1061</v>
      </c>
      <c r="E200" s="30" t="s">
        <v>1056</v>
      </c>
      <c r="F200" s="30" t="s">
        <v>36</v>
      </c>
      <c r="G200" s="30" t="s">
        <v>36</v>
      </c>
      <c r="H200" s="32"/>
      <c r="I200" s="32"/>
      <c r="J200" s="31">
        <v>1</v>
      </c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41" t="s">
        <v>1004</v>
      </c>
      <c r="AV200" s="27"/>
      <c r="AW200" s="27"/>
      <c r="AX200" s="27"/>
      <c r="AY200" s="27"/>
    </row>
    <row r="201" spans="1:51" ht="45.75" thickBot="1" x14ac:dyDescent="0.3">
      <c r="A201" s="30" t="s">
        <v>1603</v>
      </c>
      <c r="B201" s="30" t="s">
        <v>1604</v>
      </c>
      <c r="C201" s="30" t="s">
        <v>1054</v>
      </c>
      <c r="D201" s="30" t="s">
        <v>1207</v>
      </c>
      <c r="E201" s="30" t="s">
        <v>1167</v>
      </c>
      <c r="F201" s="30" t="s">
        <v>1392</v>
      </c>
      <c r="G201" s="32"/>
      <c r="H201" s="32"/>
      <c r="I201" s="32"/>
      <c r="J201" s="31">
        <v>1</v>
      </c>
      <c r="K201" s="32"/>
      <c r="L201" s="32"/>
      <c r="M201" s="32"/>
      <c r="N201" s="33">
        <v>1</v>
      </c>
      <c r="O201" s="33">
        <v>1</v>
      </c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5" t="s">
        <v>1605</v>
      </c>
      <c r="AV201" s="27"/>
      <c r="AW201" s="27"/>
      <c r="AX201" s="27"/>
      <c r="AY201" s="27"/>
    </row>
    <row r="202" spans="1:51" ht="45.75" thickBot="1" x14ac:dyDescent="0.3">
      <c r="A202" s="30" t="s">
        <v>1606</v>
      </c>
      <c r="B202" s="30" t="s">
        <v>1607</v>
      </c>
      <c r="C202" s="30" t="s">
        <v>1082</v>
      </c>
      <c r="D202" s="30" t="s">
        <v>1100</v>
      </c>
      <c r="E202" s="30" t="s">
        <v>1070</v>
      </c>
      <c r="F202" s="30" t="s">
        <v>1057</v>
      </c>
      <c r="G202" s="30" t="s">
        <v>1057</v>
      </c>
      <c r="H202" s="31">
        <v>5</v>
      </c>
      <c r="I202" s="32"/>
      <c r="J202" s="31">
        <v>2</v>
      </c>
      <c r="K202" s="31">
        <v>0</v>
      </c>
      <c r="L202" s="32"/>
      <c r="M202" s="32"/>
      <c r="N202" s="33">
        <v>2</v>
      </c>
      <c r="O202" s="32"/>
      <c r="P202" s="33">
        <v>1</v>
      </c>
      <c r="Q202" s="32"/>
      <c r="R202" s="32"/>
      <c r="S202" s="32"/>
      <c r="T202" s="32"/>
      <c r="U202" s="33">
        <v>8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3">
        <v>1</v>
      </c>
      <c r="AR202" s="32"/>
      <c r="AS202" s="32"/>
      <c r="AT202" s="32"/>
      <c r="AU202" s="34" t="s">
        <v>1608</v>
      </c>
      <c r="AV202" s="27"/>
      <c r="AW202" s="27"/>
      <c r="AX202" s="27"/>
      <c r="AY202" s="27"/>
    </row>
    <row r="203" spans="1:51" ht="30.75" thickBot="1" x14ac:dyDescent="0.3">
      <c r="A203" s="30" t="s">
        <v>1609</v>
      </c>
      <c r="B203" s="30" t="s">
        <v>1610</v>
      </c>
      <c r="C203" s="30" t="s">
        <v>1054</v>
      </c>
      <c r="D203" s="30" t="s">
        <v>1055</v>
      </c>
      <c r="E203" s="30" t="s">
        <v>1056</v>
      </c>
      <c r="F203" s="30" t="s">
        <v>1057</v>
      </c>
      <c r="G203" s="30" t="s">
        <v>1057</v>
      </c>
      <c r="H203" s="32"/>
      <c r="I203" s="32"/>
      <c r="J203" s="31">
        <v>0</v>
      </c>
      <c r="K203" s="31">
        <v>0</v>
      </c>
      <c r="L203" s="32"/>
      <c r="M203" s="32"/>
      <c r="N203" s="32"/>
      <c r="O203" s="32"/>
      <c r="P203" s="32"/>
      <c r="Q203" s="32"/>
      <c r="R203" s="32"/>
      <c r="S203" s="32"/>
      <c r="T203" s="32"/>
      <c r="U203" s="27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4" t="s">
        <v>1611</v>
      </c>
      <c r="AV203" s="27"/>
      <c r="AW203" s="27"/>
      <c r="AX203" s="27"/>
      <c r="AY203" s="27"/>
    </row>
    <row r="204" spans="1:51" ht="45.75" thickBot="1" x14ac:dyDescent="0.3">
      <c r="A204" s="30" t="s">
        <v>1612</v>
      </c>
      <c r="B204" s="30" t="s">
        <v>1362</v>
      </c>
      <c r="C204" s="30" t="s">
        <v>1054</v>
      </c>
      <c r="D204" s="30" t="s">
        <v>1613</v>
      </c>
      <c r="E204" s="30" t="s">
        <v>238</v>
      </c>
      <c r="F204" s="30" t="s">
        <v>1062</v>
      </c>
      <c r="G204" s="30" t="s">
        <v>1063</v>
      </c>
      <c r="H204" s="31">
        <v>11</v>
      </c>
      <c r="I204" s="32"/>
      <c r="J204" s="31">
        <v>11</v>
      </c>
      <c r="K204" s="31">
        <v>0</v>
      </c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4" t="s">
        <v>1614</v>
      </c>
      <c r="AV204" s="27"/>
      <c r="AW204" s="27"/>
      <c r="AX204" s="27"/>
      <c r="AY204" s="27"/>
    </row>
    <row r="205" spans="1:51" ht="45.75" thickBot="1" x14ac:dyDescent="0.3">
      <c r="A205" s="30" t="s">
        <v>1615</v>
      </c>
      <c r="B205" s="32"/>
      <c r="C205" s="30" t="s">
        <v>1054</v>
      </c>
      <c r="D205" s="30" t="s">
        <v>1616</v>
      </c>
      <c r="E205" s="30" t="s">
        <v>238</v>
      </c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3">
        <v>1</v>
      </c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27"/>
      <c r="AW205" s="27"/>
      <c r="AX205" s="27"/>
      <c r="AY205" s="27"/>
    </row>
    <row r="206" spans="1:51" ht="45.75" thickBot="1" x14ac:dyDescent="0.3">
      <c r="A206" s="30" t="s">
        <v>1617</v>
      </c>
      <c r="B206" s="30" t="s">
        <v>1618</v>
      </c>
      <c r="C206" s="30" t="s">
        <v>1054</v>
      </c>
      <c r="D206" s="30" t="s">
        <v>1619</v>
      </c>
      <c r="E206" s="30" t="s">
        <v>1056</v>
      </c>
      <c r="F206" s="30" t="s">
        <v>1057</v>
      </c>
      <c r="G206" s="30" t="s">
        <v>1057</v>
      </c>
      <c r="H206" s="32"/>
      <c r="I206" s="32"/>
      <c r="J206" s="31">
        <v>1</v>
      </c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5" t="s">
        <v>1620</v>
      </c>
      <c r="AV206" s="27"/>
      <c r="AW206" s="27"/>
      <c r="AX206" s="27"/>
      <c r="AY206" s="27"/>
    </row>
    <row r="207" spans="1:51" ht="45.75" thickBot="1" x14ac:dyDescent="0.3">
      <c r="A207" s="30" t="s">
        <v>1621</v>
      </c>
      <c r="B207" s="30" t="s">
        <v>1622</v>
      </c>
      <c r="C207" s="30" t="s">
        <v>1069</v>
      </c>
      <c r="D207" s="30" t="s">
        <v>1149</v>
      </c>
      <c r="E207" s="30" t="s">
        <v>1167</v>
      </c>
      <c r="F207" s="30" t="s">
        <v>1623</v>
      </c>
      <c r="G207" s="30" t="s">
        <v>1623</v>
      </c>
      <c r="H207" s="31">
        <v>1</v>
      </c>
      <c r="I207" s="32"/>
      <c r="J207" s="31">
        <v>1</v>
      </c>
      <c r="K207" s="31">
        <v>0</v>
      </c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4" t="s">
        <v>1624</v>
      </c>
      <c r="AV207" s="27"/>
      <c r="AW207" s="27"/>
      <c r="AX207" s="27"/>
      <c r="AY207" s="27"/>
    </row>
    <row r="208" spans="1:51" ht="30.75" thickBot="1" x14ac:dyDescent="0.3">
      <c r="A208" s="30" t="s">
        <v>1625</v>
      </c>
      <c r="B208" s="30" t="s">
        <v>4</v>
      </c>
      <c r="C208" s="30" t="s">
        <v>1069</v>
      </c>
      <c r="D208" s="30" t="s">
        <v>1452</v>
      </c>
      <c r="E208" s="30" t="s">
        <v>1070</v>
      </c>
      <c r="F208" s="30" t="s">
        <v>1119</v>
      </c>
      <c r="G208" s="30" t="s">
        <v>1057</v>
      </c>
      <c r="H208" s="31">
        <v>1</v>
      </c>
      <c r="I208" s="32"/>
      <c r="J208" s="31">
        <v>0</v>
      </c>
      <c r="K208" s="31">
        <v>0</v>
      </c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4" t="s">
        <v>1626</v>
      </c>
      <c r="AV208" s="27"/>
      <c r="AW208" s="27"/>
      <c r="AX208" s="27"/>
      <c r="AY208" s="27"/>
    </row>
    <row r="209" spans="1:51" ht="30.75" thickBot="1" x14ac:dyDescent="0.3">
      <c r="A209" s="30" t="s">
        <v>1627</v>
      </c>
      <c r="B209" s="30" t="s">
        <v>1627</v>
      </c>
      <c r="C209" s="30" t="s">
        <v>1054</v>
      </c>
      <c r="D209" s="30" t="s">
        <v>1104</v>
      </c>
      <c r="E209" s="30" t="s">
        <v>1070</v>
      </c>
      <c r="F209" s="30" t="s">
        <v>1252</v>
      </c>
      <c r="G209" s="30" t="s">
        <v>1252</v>
      </c>
      <c r="H209" s="32"/>
      <c r="I209" s="32"/>
      <c r="J209" s="31">
        <v>0</v>
      </c>
      <c r="K209" s="31">
        <v>0</v>
      </c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4" t="s">
        <v>1628</v>
      </c>
      <c r="AV209" s="27"/>
      <c r="AW209" s="27"/>
      <c r="AX209" s="27"/>
      <c r="AY209" s="27"/>
    </row>
    <row r="210" spans="1:51" ht="15.75" thickBot="1" x14ac:dyDescent="0.3">
      <c r="A210" s="30" t="s">
        <v>1629</v>
      </c>
      <c r="B210" s="48" t="s">
        <v>1630</v>
      </c>
      <c r="C210" s="30" t="s">
        <v>1069</v>
      </c>
      <c r="D210" s="30" t="s">
        <v>1631</v>
      </c>
      <c r="E210" s="30" t="s">
        <v>1070</v>
      </c>
      <c r="F210" s="30" t="s">
        <v>36</v>
      </c>
      <c r="G210" s="30" t="s">
        <v>36</v>
      </c>
      <c r="H210" s="32"/>
      <c r="I210" s="31">
        <v>1</v>
      </c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5" t="s">
        <v>1632</v>
      </c>
      <c r="AV210" s="27"/>
      <c r="AW210" s="27"/>
      <c r="AX210" s="27"/>
      <c r="AY210" s="27"/>
    </row>
    <row r="211" spans="1:51" ht="15.75" thickBot="1" x14ac:dyDescent="0.3">
      <c r="A211" s="30" t="s">
        <v>1633</v>
      </c>
      <c r="B211" s="30" t="s">
        <v>1633</v>
      </c>
      <c r="C211" s="30" t="s">
        <v>1069</v>
      </c>
      <c r="D211" s="30" t="s">
        <v>1452</v>
      </c>
      <c r="E211" s="30" t="s">
        <v>1070</v>
      </c>
      <c r="F211" s="30" t="s">
        <v>1057</v>
      </c>
      <c r="G211" s="30" t="s">
        <v>1057</v>
      </c>
      <c r="H211" s="31">
        <v>1</v>
      </c>
      <c r="I211" s="32"/>
      <c r="J211" s="31">
        <v>0</v>
      </c>
      <c r="K211" s="31">
        <v>0</v>
      </c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4" t="s">
        <v>1634</v>
      </c>
      <c r="AV211" s="27"/>
      <c r="AW211" s="27"/>
      <c r="AX211" s="27"/>
      <c r="AY211" s="27"/>
    </row>
    <row r="212" spans="1:51" ht="30.75" thickBot="1" x14ac:dyDescent="0.3">
      <c r="A212" s="30" t="s">
        <v>1635</v>
      </c>
      <c r="B212" s="30" t="s">
        <v>1636</v>
      </c>
      <c r="C212" s="30" t="s">
        <v>1069</v>
      </c>
      <c r="D212" s="30" t="s">
        <v>1637</v>
      </c>
      <c r="E212" s="30" t="s">
        <v>1070</v>
      </c>
      <c r="F212" s="30" t="s">
        <v>1638</v>
      </c>
      <c r="G212" s="30" t="s">
        <v>1057</v>
      </c>
      <c r="H212" s="31">
        <v>1</v>
      </c>
      <c r="I212" s="32"/>
      <c r="J212" s="31">
        <v>0</v>
      </c>
      <c r="K212" s="31">
        <v>0</v>
      </c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4" t="s">
        <v>1639</v>
      </c>
      <c r="AV212" s="27"/>
      <c r="AW212" s="27"/>
      <c r="AX212" s="27"/>
      <c r="AY212" s="27"/>
    </row>
    <row r="213" spans="1:51" ht="30.75" thickBot="1" x14ac:dyDescent="0.3">
      <c r="A213" s="30" t="s">
        <v>1640</v>
      </c>
      <c r="B213" s="30" t="s">
        <v>4</v>
      </c>
      <c r="C213" s="30" t="s">
        <v>1082</v>
      </c>
      <c r="D213" s="30" t="s">
        <v>1145</v>
      </c>
      <c r="E213" s="30" t="s">
        <v>1070</v>
      </c>
      <c r="F213" s="30" t="s">
        <v>1267</v>
      </c>
      <c r="G213" s="30" t="s">
        <v>4</v>
      </c>
      <c r="H213" s="31">
        <v>1</v>
      </c>
      <c r="I213" s="32"/>
      <c r="J213" s="31">
        <v>0</v>
      </c>
      <c r="K213" s="31">
        <v>0</v>
      </c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6" t="s">
        <v>4</v>
      </c>
      <c r="AV213" s="27"/>
      <c r="AW213" s="27"/>
      <c r="AX213" s="27"/>
      <c r="AY213" s="27"/>
    </row>
    <row r="214" spans="1:51" ht="30.75" thickBot="1" x14ac:dyDescent="0.3">
      <c r="A214" s="30" t="s">
        <v>1641</v>
      </c>
      <c r="B214" s="30" t="s">
        <v>1642</v>
      </c>
      <c r="C214" s="30" t="s">
        <v>1054</v>
      </c>
      <c r="D214" s="30" t="s">
        <v>1643</v>
      </c>
      <c r="E214" s="30" t="s">
        <v>1070</v>
      </c>
      <c r="F214" s="30" t="s">
        <v>36</v>
      </c>
      <c r="G214" s="30" t="s">
        <v>36</v>
      </c>
      <c r="H214" s="32"/>
      <c r="I214" s="32"/>
      <c r="J214" s="32"/>
      <c r="K214" s="32"/>
      <c r="L214" s="32"/>
      <c r="M214" s="32"/>
      <c r="N214" s="32"/>
      <c r="O214" s="31">
        <v>1</v>
      </c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5" t="s">
        <v>1644</v>
      </c>
      <c r="AV214" s="27"/>
      <c r="AW214" s="27"/>
      <c r="AX214" s="27"/>
      <c r="AY214" s="27"/>
    </row>
    <row r="215" spans="1:51" ht="45.75" thickBot="1" x14ac:dyDescent="0.3">
      <c r="A215" s="30" t="s">
        <v>1645</v>
      </c>
      <c r="B215" s="30" t="s">
        <v>4</v>
      </c>
      <c r="C215" s="30" t="s">
        <v>1054</v>
      </c>
      <c r="D215" s="30" t="s">
        <v>4</v>
      </c>
      <c r="E215" s="30" t="s">
        <v>1070</v>
      </c>
      <c r="F215" s="30" t="s">
        <v>1062</v>
      </c>
      <c r="G215" s="30" t="s">
        <v>1062</v>
      </c>
      <c r="H215" s="31">
        <v>1</v>
      </c>
      <c r="I215" s="32"/>
      <c r="J215" s="31">
        <v>0</v>
      </c>
      <c r="K215" s="31">
        <v>0</v>
      </c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6" t="s">
        <v>4</v>
      </c>
      <c r="AV215" s="27"/>
      <c r="AW215" s="27"/>
      <c r="AX215" s="27"/>
      <c r="AY215" s="27"/>
    </row>
    <row r="216" spans="1:51" ht="45.75" thickBot="1" x14ac:dyDescent="0.3">
      <c r="A216" s="30" t="s">
        <v>1646</v>
      </c>
      <c r="B216" s="30" t="s">
        <v>1647</v>
      </c>
      <c r="C216" s="30" t="s">
        <v>1069</v>
      </c>
      <c r="D216" s="30" t="s">
        <v>1149</v>
      </c>
      <c r="E216" s="30" t="s">
        <v>1056</v>
      </c>
      <c r="F216" s="30" t="s">
        <v>1648</v>
      </c>
      <c r="G216" s="30" t="s">
        <v>1648</v>
      </c>
      <c r="H216" s="31">
        <v>14</v>
      </c>
      <c r="I216" s="32"/>
      <c r="J216" s="31">
        <v>0</v>
      </c>
      <c r="K216" s="31">
        <v>0</v>
      </c>
      <c r="L216" s="32"/>
      <c r="M216" s="32"/>
      <c r="N216" s="32"/>
      <c r="O216" s="32"/>
      <c r="P216" s="32"/>
      <c r="Q216" s="32"/>
      <c r="R216" s="32"/>
      <c r="S216" s="33">
        <v>1</v>
      </c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4" t="s">
        <v>1649</v>
      </c>
      <c r="AV216" s="27"/>
      <c r="AW216" s="27"/>
      <c r="AX216" s="27"/>
      <c r="AY216" s="27"/>
    </row>
    <row r="217" spans="1:51" ht="15.75" thickBot="1" x14ac:dyDescent="0.3">
      <c r="A217" s="30" t="s">
        <v>1650</v>
      </c>
      <c r="B217" s="30" t="s">
        <v>1650</v>
      </c>
      <c r="C217" s="30" t="s">
        <v>1054</v>
      </c>
      <c r="D217" s="30" t="s">
        <v>1055</v>
      </c>
      <c r="E217" s="30" t="s">
        <v>1056</v>
      </c>
      <c r="F217" s="30" t="s">
        <v>1057</v>
      </c>
      <c r="G217" s="30" t="s">
        <v>1057</v>
      </c>
      <c r="H217" s="32"/>
      <c r="I217" s="32"/>
      <c r="J217" s="31">
        <v>1</v>
      </c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5" t="s">
        <v>1651</v>
      </c>
      <c r="AV217" s="27"/>
      <c r="AW217" s="27"/>
      <c r="AX217" s="27"/>
      <c r="AY217" s="27"/>
    </row>
    <row r="218" spans="1:51" ht="45.75" thickBot="1" x14ac:dyDescent="0.3">
      <c r="A218" s="30" t="s">
        <v>1652</v>
      </c>
      <c r="B218" s="30" t="s">
        <v>1653</v>
      </c>
      <c r="C218" s="30" t="s">
        <v>1082</v>
      </c>
      <c r="D218" s="30" t="s">
        <v>1100</v>
      </c>
      <c r="E218" s="30" t="s">
        <v>1070</v>
      </c>
      <c r="F218" s="30" t="s">
        <v>1654</v>
      </c>
      <c r="G218" s="30" t="s">
        <v>1654</v>
      </c>
      <c r="H218" s="31">
        <v>3</v>
      </c>
      <c r="I218" s="32"/>
      <c r="J218" s="31">
        <v>1</v>
      </c>
      <c r="K218" s="31">
        <v>0</v>
      </c>
      <c r="L218" s="32"/>
      <c r="M218" s="32"/>
      <c r="N218" s="32"/>
      <c r="O218" s="32"/>
      <c r="P218" s="32"/>
      <c r="Q218" s="32"/>
      <c r="R218" s="32"/>
      <c r="S218" s="32"/>
      <c r="T218" s="32"/>
      <c r="U218" s="33">
        <v>1</v>
      </c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4" t="s">
        <v>1655</v>
      </c>
      <c r="AV218" s="27"/>
      <c r="AW218" s="27"/>
      <c r="AX218" s="27"/>
      <c r="AY218" s="27"/>
    </row>
    <row r="219" spans="1:51" ht="30.75" thickBot="1" x14ac:dyDescent="0.3">
      <c r="A219" s="30" t="s">
        <v>1656</v>
      </c>
      <c r="B219" s="30" t="s">
        <v>1657</v>
      </c>
      <c r="C219" s="30" t="s">
        <v>1054</v>
      </c>
      <c r="D219" s="30" t="s">
        <v>1255</v>
      </c>
      <c r="E219" s="30" t="s">
        <v>1167</v>
      </c>
      <c r="F219" s="30" t="s">
        <v>1057</v>
      </c>
      <c r="G219" s="30" t="s">
        <v>1057</v>
      </c>
      <c r="H219" s="32"/>
      <c r="I219" s="32"/>
      <c r="J219" s="32"/>
      <c r="K219" s="32"/>
      <c r="L219" s="32"/>
      <c r="M219" s="32"/>
      <c r="N219" s="33">
        <v>1</v>
      </c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5" t="s">
        <v>1658</v>
      </c>
      <c r="AV219" s="27"/>
      <c r="AW219" s="27"/>
      <c r="AX219" s="27"/>
      <c r="AY219" s="27"/>
    </row>
    <row r="220" spans="1:51" ht="30.75" thickBot="1" x14ac:dyDescent="0.3">
      <c r="A220" s="30" t="s">
        <v>1659</v>
      </c>
      <c r="B220" s="30" t="s">
        <v>1660</v>
      </c>
      <c r="C220" s="30" t="s">
        <v>1069</v>
      </c>
      <c r="D220" s="30" t="s">
        <v>1149</v>
      </c>
      <c r="E220" s="30" t="s">
        <v>1056</v>
      </c>
      <c r="F220" s="30" t="s">
        <v>1062</v>
      </c>
      <c r="G220" s="30" t="s">
        <v>1063</v>
      </c>
      <c r="H220" s="31">
        <v>24</v>
      </c>
      <c r="I220" s="32"/>
      <c r="J220" s="31">
        <v>8</v>
      </c>
      <c r="K220" s="31">
        <v>0</v>
      </c>
      <c r="L220" s="33">
        <v>1</v>
      </c>
      <c r="M220" s="32"/>
      <c r="N220" s="32"/>
      <c r="O220" s="32"/>
      <c r="P220" s="33">
        <v>3</v>
      </c>
      <c r="Q220" s="33">
        <v>2</v>
      </c>
      <c r="R220" s="32"/>
      <c r="S220" s="33">
        <v>1</v>
      </c>
      <c r="T220" s="33">
        <v>4</v>
      </c>
      <c r="U220" s="33">
        <v>1</v>
      </c>
      <c r="V220" s="32"/>
      <c r="W220" s="33">
        <v>12</v>
      </c>
      <c r="X220" s="32"/>
      <c r="Y220" s="32"/>
      <c r="Z220" s="32"/>
      <c r="AA220" s="32"/>
      <c r="AB220" s="32"/>
      <c r="AC220" s="33">
        <v>3</v>
      </c>
      <c r="AD220" s="32"/>
      <c r="AE220" s="32"/>
      <c r="AF220" s="32"/>
      <c r="AG220" s="32"/>
      <c r="AH220" s="32"/>
      <c r="AI220" s="32"/>
      <c r="AJ220" s="33">
        <v>1</v>
      </c>
      <c r="AK220" s="32"/>
      <c r="AL220" s="33">
        <v>1</v>
      </c>
      <c r="AM220" s="32"/>
      <c r="AN220" s="32"/>
      <c r="AO220" s="32"/>
      <c r="AP220" s="32"/>
      <c r="AQ220" s="32"/>
      <c r="AR220" s="32"/>
      <c r="AS220" s="32"/>
      <c r="AT220" s="32"/>
      <c r="AU220" s="34" t="s">
        <v>1661</v>
      </c>
      <c r="AV220" s="27"/>
      <c r="AW220" s="27"/>
      <c r="AX220" s="27"/>
      <c r="AY220" s="27"/>
    </row>
    <row r="221" spans="1:51" ht="45.75" thickBot="1" x14ac:dyDescent="0.3">
      <c r="A221" s="30" t="s">
        <v>1662</v>
      </c>
      <c r="B221" s="30" t="s">
        <v>1663</v>
      </c>
      <c r="C221" s="30" t="s">
        <v>1054</v>
      </c>
      <c r="D221" s="30" t="s">
        <v>1055</v>
      </c>
      <c r="E221" s="30" t="s">
        <v>1126</v>
      </c>
      <c r="F221" s="30" t="s">
        <v>1062</v>
      </c>
      <c r="G221" s="30" t="s">
        <v>1062</v>
      </c>
      <c r="H221" s="31">
        <v>3</v>
      </c>
      <c r="I221" s="32"/>
      <c r="J221" s="31">
        <v>1</v>
      </c>
      <c r="K221" s="31">
        <v>0</v>
      </c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4" t="s">
        <v>1664</v>
      </c>
      <c r="AV221" s="27"/>
      <c r="AW221" s="27"/>
      <c r="AX221" s="27"/>
      <c r="AY221" s="27"/>
    </row>
    <row r="222" spans="1:51" ht="15.75" thickBot="1" x14ac:dyDescent="0.3">
      <c r="A222" s="30" t="s">
        <v>1665</v>
      </c>
      <c r="B222" s="30" t="s">
        <v>1666</v>
      </c>
      <c r="C222" s="30" t="s">
        <v>1054</v>
      </c>
      <c r="D222" s="30" t="s">
        <v>189</v>
      </c>
      <c r="E222" s="30" t="s">
        <v>1346</v>
      </c>
      <c r="F222" s="30" t="s">
        <v>36</v>
      </c>
      <c r="G222" s="30" t="s">
        <v>36</v>
      </c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5" t="s">
        <v>1667</v>
      </c>
      <c r="AV222" s="27"/>
      <c r="AW222" s="27"/>
      <c r="AX222" s="27"/>
      <c r="AY222" s="27"/>
    </row>
    <row r="223" spans="1:51" ht="45.75" thickBot="1" x14ac:dyDescent="0.3">
      <c r="A223" s="30" t="s">
        <v>1668</v>
      </c>
      <c r="B223" s="30" t="s">
        <v>1669</v>
      </c>
      <c r="C223" s="30" t="s">
        <v>1054</v>
      </c>
      <c r="D223" s="30" t="s">
        <v>1055</v>
      </c>
      <c r="E223" s="30" t="s">
        <v>1056</v>
      </c>
      <c r="F223" s="30" t="s">
        <v>1670</v>
      </c>
      <c r="G223" s="30" t="s">
        <v>1670</v>
      </c>
      <c r="H223" s="31">
        <v>2</v>
      </c>
      <c r="I223" s="32"/>
      <c r="J223" s="31">
        <v>0</v>
      </c>
      <c r="K223" s="31">
        <v>0</v>
      </c>
      <c r="L223" s="32"/>
      <c r="M223" s="32"/>
      <c r="N223" s="32"/>
      <c r="O223" s="32"/>
      <c r="P223" s="32"/>
      <c r="Q223" s="32"/>
      <c r="R223" s="32"/>
      <c r="S223" s="32"/>
      <c r="T223" s="32"/>
      <c r="U223" s="33">
        <v>1</v>
      </c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4" t="s">
        <v>1671</v>
      </c>
      <c r="AV223" s="27"/>
      <c r="AW223" s="27"/>
      <c r="AX223" s="27"/>
      <c r="AY223" s="27"/>
    </row>
    <row r="224" spans="1:51" ht="30.75" thickBot="1" x14ac:dyDescent="0.3">
      <c r="A224" s="30" t="s">
        <v>1672</v>
      </c>
      <c r="B224" s="30" t="s">
        <v>1653</v>
      </c>
      <c r="C224" s="30" t="s">
        <v>1082</v>
      </c>
      <c r="D224" s="30" t="s">
        <v>1145</v>
      </c>
      <c r="E224" s="30" t="s">
        <v>1070</v>
      </c>
      <c r="F224" s="30" t="s">
        <v>1057</v>
      </c>
      <c r="G224" s="30" t="s">
        <v>1057</v>
      </c>
      <c r="H224" s="31">
        <v>1</v>
      </c>
      <c r="I224" s="32"/>
      <c r="J224" s="31">
        <v>0</v>
      </c>
      <c r="K224" s="31">
        <v>0</v>
      </c>
      <c r="L224" s="32"/>
      <c r="M224" s="32"/>
      <c r="N224" s="32"/>
      <c r="O224" s="32"/>
      <c r="P224" s="32"/>
      <c r="Q224" s="32"/>
      <c r="R224" s="32"/>
      <c r="S224" s="32"/>
      <c r="T224" s="32"/>
      <c r="U224" s="33">
        <v>4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4" t="s">
        <v>1673</v>
      </c>
      <c r="AV224" s="27"/>
      <c r="AW224" s="27"/>
      <c r="AX224" s="27"/>
      <c r="AY224" s="27"/>
    </row>
    <row r="225" spans="1:51" ht="15.75" thickBot="1" x14ac:dyDescent="0.3">
      <c r="A225" s="30" t="s">
        <v>1674</v>
      </c>
      <c r="B225" s="32"/>
      <c r="C225" s="30" t="s">
        <v>1082</v>
      </c>
      <c r="D225" s="30" t="s">
        <v>1396</v>
      </c>
      <c r="E225" s="30" t="s">
        <v>13</v>
      </c>
      <c r="F225" s="30" t="s">
        <v>1062</v>
      </c>
      <c r="G225" s="30" t="s">
        <v>1062</v>
      </c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5" t="s">
        <v>1675</v>
      </c>
      <c r="AV225" s="27"/>
      <c r="AW225" s="27"/>
      <c r="AX225" s="27"/>
      <c r="AY225" s="27"/>
    </row>
    <row r="226" spans="1:51" ht="30.75" thickBot="1" x14ac:dyDescent="0.3">
      <c r="A226" s="30" t="s">
        <v>1676</v>
      </c>
      <c r="B226" s="30" t="s">
        <v>1677</v>
      </c>
      <c r="C226" s="30" t="s">
        <v>1054</v>
      </c>
      <c r="D226" s="30" t="s">
        <v>1255</v>
      </c>
      <c r="E226" s="30" t="s">
        <v>1167</v>
      </c>
      <c r="F226" s="30" t="s">
        <v>1678</v>
      </c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5" t="s">
        <v>1679</v>
      </c>
      <c r="AV226" s="27"/>
      <c r="AW226" s="27"/>
      <c r="AX226" s="27"/>
      <c r="AY226" s="27"/>
    </row>
    <row r="227" spans="1:51" ht="30.75" thickBot="1" x14ac:dyDescent="0.3">
      <c r="A227" s="30" t="s">
        <v>1680</v>
      </c>
      <c r="B227" s="30" t="s">
        <v>1681</v>
      </c>
      <c r="C227" s="30" t="s">
        <v>1054</v>
      </c>
      <c r="D227" s="30" t="s">
        <v>1104</v>
      </c>
      <c r="E227" s="30" t="s">
        <v>1070</v>
      </c>
      <c r="F227" s="30" t="s">
        <v>1057</v>
      </c>
      <c r="G227" s="30" t="s">
        <v>1057</v>
      </c>
      <c r="H227" s="32"/>
      <c r="I227" s="31">
        <v>1</v>
      </c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27"/>
      <c r="AW227" s="27"/>
      <c r="AX227" s="27"/>
      <c r="AY227" s="27"/>
    </row>
    <row r="228" spans="1:51" ht="15.75" thickBot="1" x14ac:dyDescent="0.3">
      <c r="A228" s="30" t="s">
        <v>1682</v>
      </c>
      <c r="B228" s="32"/>
      <c r="C228" s="30" t="s">
        <v>1054</v>
      </c>
      <c r="D228" s="30" t="s">
        <v>189</v>
      </c>
      <c r="E228" s="30" t="s">
        <v>1070</v>
      </c>
      <c r="F228" s="30" t="s">
        <v>36</v>
      </c>
      <c r="G228" s="32"/>
      <c r="H228" s="32"/>
      <c r="I228" s="32"/>
      <c r="J228" s="32"/>
      <c r="K228" s="32"/>
      <c r="L228" s="32"/>
      <c r="M228" s="32"/>
      <c r="N228" s="33">
        <v>1</v>
      </c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5" t="s">
        <v>1683</v>
      </c>
      <c r="AV228" s="27"/>
      <c r="AW228" s="27"/>
      <c r="AX228" s="27"/>
      <c r="AY228" s="27"/>
    </row>
    <row r="229" spans="1:51" ht="30.75" thickBot="1" x14ac:dyDescent="0.3">
      <c r="A229" s="30" t="s">
        <v>1684</v>
      </c>
      <c r="B229" s="30" t="s">
        <v>1685</v>
      </c>
      <c r="C229" s="30" t="s">
        <v>1069</v>
      </c>
      <c r="D229" s="30" t="s">
        <v>1149</v>
      </c>
      <c r="E229" s="30" t="s">
        <v>1070</v>
      </c>
      <c r="F229" s="30" t="s">
        <v>1057</v>
      </c>
      <c r="G229" s="30" t="s">
        <v>1057</v>
      </c>
      <c r="H229" s="31">
        <v>1</v>
      </c>
      <c r="I229" s="32"/>
      <c r="J229" s="31">
        <v>0</v>
      </c>
      <c r="K229" s="31">
        <v>0</v>
      </c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4" t="s">
        <v>1686</v>
      </c>
      <c r="AV229" s="27"/>
      <c r="AW229" s="27"/>
      <c r="AX229" s="27"/>
      <c r="AY229" s="27"/>
    </row>
    <row r="230" spans="1:51" ht="75.75" thickBot="1" x14ac:dyDescent="0.3">
      <c r="A230" s="30" t="s">
        <v>1687</v>
      </c>
      <c r="B230" s="30" t="s">
        <v>1688</v>
      </c>
      <c r="C230" s="30" t="s">
        <v>1054</v>
      </c>
      <c r="D230" s="30" t="s">
        <v>1061</v>
      </c>
      <c r="E230" s="30" t="s">
        <v>1056</v>
      </c>
      <c r="F230" s="30" t="s">
        <v>1689</v>
      </c>
      <c r="G230" s="30" t="s">
        <v>1689</v>
      </c>
      <c r="H230" s="31">
        <v>7</v>
      </c>
      <c r="I230" s="32"/>
      <c r="J230" s="31">
        <v>1</v>
      </c>
      <c r="K230" s="31">
        <v>0</v>
      </c>
      <c r="L230" s="33">
        <v>14</v>
      </c>
      <c r="M230" s="33">
        <v>2</v>
      </c>
      <c r="N230" s="33">
        <v>2</v>
      </c>
      <c r="O230" s="32"/>
      <c r="P230" s="33">
        <v>1</v>
      </c>
      <c r="Q230" s="32"/>
      <c r="R230" s="32"/>
      <c r="S230" s="32"/>
      <c r="T230" s="32"/>
      <c r="U230" s="33">
        <v>1</v>
      </c>
      <c r="V230" s="33">
        <v>1</v>
      </c>
      <c r="W230" s="33">
        <v>3</v>
      </c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3">
        <v>3</v>
      </c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4" t="s">
        <v>1690</v>
      </c>
      <c r="AV230" s="27"/>
      <c r="AW230" s="27"/>
      <c r="AX230" s="27"/>
      <c r="AY230" s="27"/>
    </row>
    <row r="231" spans="1:51" ht="45.75" thickBot="1" x14ac:dyDescent="0.3">
      <c r="A231" s="30" t="s">
        <v>1691</v>
      </c>
      <c r="B231" s="30" t="s">
        <v>1692</v>
      </c>
      <c r="C231" s="30" t="s">
        <v>1054</v>
      </c>
      <c r="D231" s="30" t="s">
        <v>1061</v>
      </c>
      <c r="E231" s="30" t="s">
        <v>1056</v>
      </c>
      <c r="F231" s="30" t="s">
        <v>1062</v>
      </c>
      <c r="G231" s="30" t="s">
        <v>1062</v>
      </c>
      <c r="H231" s="32"/>
      <c r="I231" s="32"/>
      <c r="J231" s="31">
        <v>1</v>
      </c>
      <c r="K231" s="31">
        <v>0</v>
      </c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4" t="s">
        <v>1693</v>
      </c>
      <c r="AV231" s="27"/>
      <c r="AW231" s="27"/>
      <c r="AX231" s="27"/>
      <c r="AY231" s="27"/>
    </row>
    <row r="232" spans="1:51" ht="30.75" thickBot="1" x14ac:dyDescent="0.3">
      <c r="A232" s="30" t="s">
        <v>1694</v>
      </c>
      <c r="B232" s="30" t="s">
        <v>1695</v>
      </c>
      <c r="C232" s="30" t="s">
        <v>1054</v>
      </c>
      <c r="D232" s="30" t="s">
        <v>1207</v>
      </c>
      <c r="E232" s="30" t="s">
        <v>1167</v>
      </c>
      <c r="F232" s="30" t="s">
        <v>1062</v>
      </c>
      <c r="G232" s="30" t="s">
        <v>1062</v>
      </c>
      <c r="H232" s="32"/>
      <c r="I232" s="32"/>
      <c r="J232" s="32"/>
      <c r="K232" s="32"/>
      <c r="L232" s="32"/>
      <c r="M232" s="32"/>
      <c r="N232" s="33">
        <v>1</v>
      </c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5" t="s">
        <v>1696</v>
      </c>
      <c r="AV232" s="27"/>
      <c r="AW232" s="27"/>
      <c r="AX232" s="27"/>
      <c r="AY232" s="27"/>
    </row>
    <row r="233" spans="1:51" ht="30.75" thickBot="1" x14ac:dyDescent="0.3">
      <c r="A233" s="30" t="s">
        <v>1697</v>
      </c>
      <c r="B233" s="30" t="s">
        <v>1698</v>
      </c>
      <c r="C233" s="30" t="s">
        <v>1069</v>
      </c>
      <c r="D233" s="30" t="s">
        <v>1149</v>
      </c>
      <c r="E233" s="30" t="s">
        <v>1056</v>
      </c>
      <c r="F233" s="30" t="s">
        <v>1057</v>
      </c>
      <c r="G233" s="30" t="s">
        <v>1057</v>
      </c>
      <c r="H233" s="31">
        <v>1</v>
      </c>
      <c r="I233" s="32"/>
      <c r="J233" s="31">
        <v>0</v>
      </c>
      <c r="K233" s="31">
        <v>0</v>
      </c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4" t="s">
        <v>1699</v>
      </c>
      <c r="AV233" s="27"/>
      <c r="AW233" s="27"/>
      <c r="AX233" s="27"/>
      <c r="AY233" s="27"/>
    </row>
    <row r="234" spans="1:51" ht="15.75" thickBot="1" x14ac:dyDescent="0.3">
      <c r="A234" s="30" t="s">
        <v>1700</v>
      </c>
      <c r="B234" s="30" t="s">
        <v>1163</v>
      </c>
      <c r="C234" s="30" t="s">
        <v>1054</v>
      </c>
      <c r="D234" s="30" t="s">
        <v>1061</v>
      </c>
      <c r="E234" s="30" t="s">
        <v>1070</v>
      </c>
      <c r="F234" s="30" t="s">
        <v>1057</v>
      </c>
      <c r="G234" s="30" t="s">
        <v>1057</v>
      </c>
      <c r="H234" s="31">
        <v>4</v>
      </c>
      <c r="I234" s="32"/>
      <c r="J234" s="31">
        <v>2</v>
      </c>
      <c r="K234" s="31">
        <v>0</v>
      </c>
      <c r="L234" s="32"/>
      <c r="M234" s="32"/>
      <c r="N234" s="32"/>
      <c r="O234" s="32"/>
      <c r="P234" s="32"/>
      <c r="Q234" s="32"/>
      <c r="R234" s="33">
        <v>1</v>
      </c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4" t="s">
        <v>1701</v>
      </c>
      <c r="AV234" s="27"/>
      <c r="AW234" s="27"/>
      <c r="AX234" s="27"/>
      <c r="AY234" s="27"/>
    </row>
    <row r="235" spans="1:51" ht="45.75" thickBot="1" x14ac:dyDescent="0.3">
      <c r="A235" s="30" t="s">
        <v>1702</v>
      </c>
      <c r="B235" s="30" t="s">
        <v>1702</v>
      </c>
      <c r="C235" s="30" t="s">
        <v>1054</v>
      </c>
      <c r="D235" s="30" t="s">
        <v>1061</v>
      </c>
      <c r="E235" s="30" t="s">
        <v>1056</v>
      </c>
      <c r="F235" s="30" t="s">
        <v>1062</v>
      </c>
      <c r="G235" s="30" t="s">
        <v>1062</v>
      </c>
      <c r="H235" s="31">
        <v>1</v>
      </c>
      <c r="I235" s="32"/>
      <c r="J235" s="31">
        <v>0</v>
      </c>
      <c r="K235" s="31">
        <v>0</v>
      </c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3">
        <v>1</v>
      </c>
      <c r="AT235" s="32"/>
      <c r="AU235" s="34" t="s">
        <v>1703</v>
      </c>
      <c r="AV235" s="27"/>
      <c r="AW235" s="27"/>
      <c r="AX235" s="27"/>
      <c r="AY235" s="27"/>
    </row>
    <row r="236" spans="1:51" ht="15.75" thickBot="1" x14ac:dyDescent="0.3">
      <c r="A236" s="30" t="s">
        <v>1704</v>
      </c>
      <c r="B236" s="32"/>
      <c r="C236" s="30" t="s">
        <v>1054</v>
      </c>
      <c r="D236" s="30" t="s">
        <v>1061</v>
      </c>
      <c r="E236" s="30" t="s">
        <v>1056</v>
      </c>
      <c r="F236" s="30" t="s">
        <v>1062</v>
      </c>
      <c r="G236" s="30" t="s">
        <v>1062</v>
      </c>
      <c r="H236" s="32"/>
      <c r="I236" s="32"/>
      <c r="J236" s="32"/>
      <c r="K236" s="32"/>
      <c r="L236" s="32"/>
      <c r="M236" s="32"/>
      <c r="N236" s="33">
        <v>1</v>
      </c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41" t="s">
        <v>1705</v>
      </c>
      <c r="AV236" s="27"/>
      <c r="AW236" s="27"/>
      <c r="AX236" s="27"/>
      <c r="AY236" s="27"/>
    </row>
    <row r="237" spans="1:51" ht="15.75" thickBot="1" x14ac:dyDescent="0.3">
      <c r="A237" s="30" t="s">
        <v>1706</v>
      </c>
      <c r="B237" s="30" t="s">
        <v>1185</v>
      </c>
      <c r="C237" s="30" t="s">
        <v>1054</v>
      </c>
      <c r="D237" s="30" t="s">
        <v>1414</v>
      </c>
      <c r="E237" s="30" t="s">
        <v>13</v>
      </c>
      <c r="F237" s="30" t="s">
        <v>36</v>
      </c>
      <c r="G237" s="30" t="s">
        <v>36</v>
      </c>
      <c r="H237" s="32"/>
      <c r="I237" s="31">
        <v>1</v>
      </c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41" t="s">
        <v>1707</v>
      </c>
      <c r="AV237" s="27"/>
      <c r="AW237" s="27"/>
      <c r="AX237" s="27"/>
      <c r="AY237" s="27"/>
    </row>
    <row r="238" spans="1:51" ht="45.75" thickBot="1" x14ac:dyDescent="0.3">
      <c r="A238" s="30" t="s">
        <v>1708</v>
      </c>
      <c r="B238" s="30" t="s">
        <v>1709</v>
      </c>
      <c r="C238" s="30" t="s">
        <v>1082</v>
      </c>
      <c r="D238" s="30" t="s">
        <v>1100</v>
      </c>
      <c r="E238" s="30" t="s">
        <v>1056</v>
      </c>
      <c r="F238" s="30" t="s">
        <v>1057</v>
      </c>
      <c r="G238" s="30" t="s">
        <v>1057</v>
      </c>
      <c r="H238" s="31">
        <v>1</v>
      </c>
      <c r="I238" s="32"/>
      <c r="J238" s="31">
        <v>0</v>
      </c>
      <c r="K238" s="31">
        <v>0</v>
      </c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4" t="s">
        <v>1710</v>
      </c>
      <c r="AV238" s="27"/>
      <c r="AW238" s="27"/>
      <c r="AX238" s="27"/>
      <c r="AY238" s="27"/>
    </row>
    <row r="239" spans="1:51" ht="15.75" thickBot="1" x14ac:dyDescent="0.3">
      <c r="A239" s="30" t="s">
        <v>1711</v>
      </c>
      <c r="B239" s="30" t="s">
        <v>1711</v>
      </c>
      <c r="C239" s="30" t="s">
        <v>1054</v>
      </c>
      <c r="D239" s="30" t="s">
        <v>1061</v>
      </c>
      <c r="E239" s="30" t="s">
        <v>1712</v>
      </c>
      <c r="F239" s="30" t="s">
        <v>36</v>
      </c>
      <c r="G239" s="30" t="s">
        <v>36</v>
      </c>
      <c r="H239" s="31">
        <v>1</v>
      </c>
      <c r="I239" s="32"/>
      <c r="J239" s="31">
        <v>0</v>
      </c>
      <c r="K239" s="31">
        <v>0</v>
      </c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4" t="s">
        <v>1713</v>
      </c>
      <c r="AV239" s="27"/>
      <c r="AW239" s="27"/>
      <c r="AX239" s="27"/>
      <c r="AY239" s="27"/>
    </row>
    <row r="240" spans="1:51" ht="45.75" thickBot="1" x14ac:dyDescent="0.3">
      <c r="A240" s="30" t="s">
        <v>1714</v>
      </c>
      <c r="B240" s="30" t="s">
        <v>1715</v>
      </c>
      <c r="C240" s="30" t="s">
        <v>1054</v>
      </c>
      <c r="D240" s="30" t="s">
        <v>1104</v>
      </c>
      <c r="E240" s="30" t="s">
        <v>1070</v>
      </c>
      <c r="F240" s="30" t="s">
        <v>1062</v>
      </c>
      <c r="G240" s="30" t="s">
        <v>1062</v>
      </c>
      <c r="H240" s="31">
        <v>1</v>
      </c>
      <c r="I240" s="32"/>
      <c r="J240" s="31">
        <v>0</v>
      </c>
      <c r="K240" s="31">
        <v>0</v>
      </c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4" t="s">
        <v>1716</v>
      </c>
      <c r="AV240" s="27"/>
      <c r="AW240" s="27"/>
      <c r="AX240" s="27"/>
      <c r="AY240" s="27"/>
    </row>
    <row r="241" spans="1:51" ht="15.75" thickBot="1" x14ac:dyDescent="0.3">
      <c r="A241" s="30" t="s">
        <v>1717</v>
      </c>
      <c r="B241" s="30" t="s">
        <v>1718</v>
      </c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3">
        <v>0</v>
      </c>
      <c r="Q241" s="33">
        <v>1</v>
      </c>
      <c r="R241" s="33">
        <v>1</v>
      </c>
      <c r="S241" s="33">
        <v>2</v>
      </c>
      <c r="T241" s="33">
        <v>2</v>
      </c>
      <c r="U241" s="33">
        <v>2</v>
      </c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27"/>
      <c r="AW241" s="27"/>
      <c r="AX241" s="27"/>
      <c r="AY241" s="27"/>
    </row>
    <row r="242" spans="1:51" ht="15.75" thickBot="1" x14ac:dyDescent="0.3">
      <c r="A242" s="30" t="s">
        <v>1719</v>
      </c>
      <c r="B242" s="32"/>
      <c r="C242" s="30" t="s">
        <v>1069</v>
      </c>
      <c r="D242" s="30" t="s">
        <v>135</v>
      </c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3">
        <v>0</v>
      </c>
      <c r="Q242" s="33">
        <v>1</v>
      </c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27"/>
      <c r="AW242" s="27"/>
      <c r="AX242" s="27"/>
      <c r="AY242" s="27"/>
    </row>
    <row r="243" spans="1:51" ht="45.75" thickBot="1" x14ac:dyDescent="0.3">
      <c r="A243" s="30" t="s">
        <v>1720</v>
      </c>
      <c r="B243" s="30" t="s">
        <v>1720</v>
      </c>
      <c r="C243" s="30" t="s">
        <v>1069</v>
      </c>
      <c r="D243" s="30" t="s">
        <v>1452</v>
      </c>
      <c r="E243" s="30" t="s">
        <v>1070</v>
      </c>
      <c r="F243" s="30" t="s">
        <v>1063</v>
      </c>
      <c r="G243" s="30" t="s">
        <v>1063</v>
      </c>
      <c r="H243" s="31">
        <v>2</v>
      </c>
      <c r="I243" s="32"/>
      <c r="J243" s="31">
        <v>0</v>
      </c>
      <c r="K243" s="31">
        <v>0</v>
      </c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4" t="s">
        <v>1721</v>
      </c>
      <c r="AV243" s="27"/>
      <c r="AW243" s="27"/>
      <c r="AX243" s="27"/>
      <c r="AY243" s="27"/>
    </row>
    <row r="244" spans="1:51" ht="45.75" thickBot="1" x14ac:dyDescent="0.3">
      <c r="A244" s="30" t="s">
        <v>1722</v>
      </c>
      <c r="B244" s="30" t="s">
        <v>10</v>
      </c>
      <c r="C244" s="30" t="s">
        <v>1054</v>
      </c>
      <c r="D244" s="30" t="s">
        <v>1061</v>
      </c>
      <c r="E244" s="30" t="s">
        <v>1056</v>
      </c>
      <c r="F244" s="30" t="s">
        <v>1062</v>
      </c>
      <c r="G244" s="30" t="s">
        <v>1062</v>
      </c>
      <c r="H244" s="32"/>
      <c r="I244" s="32"/>
      <c r="J244" s="31">
        <v>1</v>
      </c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45" t="s">
        <v>10</v>
      </c>
      <c r="AV244" s="27"/>
      <c r="AW244" s="27"/>
      <c r="AX244" s="27"/>
      <c r="AY244" s="27"/>
    </row>
    <row r="245" spans="1:51" ht="45.75" thickBot="1" x14ac:dyDescent="0.3">
      <c r="A245" s="30" t="s">
        <v>1723</v>
      </c>
      <c r="B245" s="40" t="s">
        <v>1724</v>
      </c>
      <c r="C245" s="30" t="s">
        <v>1054</v>
      </c>
      <c r="D245" s="30" t="s">
        <v>1414</v>
      </c>
      <c r="E245" s="30" t="s">
        <v>1056</v>
      </c>
      <c r="F245" s="30" t="s">
        <v>1330</v>
      </c>
      <c r="G245" s="30" t="s">
        <v>1063</v>
      </c>
      <c r="H245" s="32"/>
      <c r="I245" s="32"/>
      <c r="J245" s="31">
        <v>1</v>
      </c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41" t="s">
        <v>1725</v>
      </c>
      <c r="AV245" s="27"/>
      <c r="AW245" s="27"/>
      <c r="AX245" s="27"/>
      <c r="AY245" s="27"/>
    </row>
    <row r="246" spans="1:51" ht="15.75" thickBot="1" x14ac:dyDescent="0.3">
      <c r="A246" s="30" t="s">
        <v>1726</v>
      </c>
      <c r="B246" s="30" t="s">
        <v>10</v>
      </c>
      <c r="C246" s="30" t="s">
        <v>1054</v>
      </c>
      <c r="D246" s="30" t="s">
        <v>1061</v>
      </c>
      <c r="E246" s="30" t="s">
        <v>1056</v>
      </c>
      <c r="F246" s="30" t="s">
        <v>1062</v>
      </c>
      <c r="G246" s="30" t="s">
        <v>1062</v>
      </c>
      <c r="H246" s="32"/>
      <c r="I246" s="32"/>
      <c r="J246" s="31">
        <v>3</v>
      </c>
      <c r="K246" s="31">
        <v>1</v>
      </c>
      <c r="L246" s="32"/>
      <c r="M246" s="32"/>
      <c r="N246" s="32"/>
      <c r="O246" s="32"/>
      <c r="P246" s="32"/>
      <c r="Q246" s="32"/>
      <c r="R246" s="32"/>
      <c r="S246" s="32"/>
      <c r="T246" s="32"/>
      <c r="U246" s="33">
        <v>1</v>
      </c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27"/>
      <c r="AW246" s="27"/>
      <c r="AX246" s="27"/>
      <c r="AY246" s="27"/>
    </row>
    <row r="247" spans="1:51" ht="45.75" thickBot="1" x14ac:dyDescent="0.3">
      <c r="A247" s="30" t="s">
        <v>1727</v>
      </c>
      <c r="B247" s="30" t="s">
        <v>1728</v>
      </c>
      <c r="C247" s="30" t="s">
        <v>1069</v>
      </c>
      <c r="D247" s="30" t="s">
        <v>1157</v>
      </c>
      <c r="E247" s="30" t="s">
        <v>1070</v>
      </c>
      <c r="F247" s="30" t="s">
        <v>1062</v>
      </c>
      <c r="G247" s="30" t="s">
        <v>1062</v>
      </c>
      <c r="H247" s="32"/>
      <c r="I247" s="32"/>
      <c r="J247" s="31">
        <v>0</v>
      </c>
      <c r="K247" s="31">
        <v>0</v>
      </c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4" t="s">
        <v>1729</v>
      </c>
      <c r="AV247" s="27"/>
      <c r="AW247" s="27"/>
      <c r="AX247" s="27"/>
      <c r="AY247" s="27"/>
    </row>
    <row r="248" spans="1:51" ht="30.75" thickBot="1" x14ac:dyDescent="0.3">
      <c r="A248" s="30" t="s">
        <v>1730</v>
      </c>
      <c r="B248" s="32"/>
      <c r="C248" s="30" t="s">
        <v>1054</v>
      </c>
      <c r="D248" s="30" t="s">
        <v>1731</v>
      </c>
      <c r="E248" s="30" t="s">
        <v>1070</v>
      </c>
      <c r="F248" s="30" t="s">
        <v>1267</v>
      </c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3">
        <v>1</v>
      </c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41" t="s">
        <v>1732</v>
      </c>
      <c r="AV248" s="27"/>
      <c r="AW248" s="27"/>
      <c r="AX248" s="27"/>
      <c r="AY248" s="27"/>
    </row>
    <row r="249" spans="1:51" ht="30.75" thickBot="1" x14ac:dyDescent="0.3">
      <c r="A249" s="30" t="s">
        <v>1733</v>
      </c>
      <c r="B249" s="30" t="s">
        <v>1170</v>
      </c>
      <c r="C249" s="30" t="s">
        <v>1054</v>
      </c>
      <c r="D249" s="30" t="s">
        <v>1104</v>
      </c>
      <c r="E249" s="30" t="s">
        <v>1070</v>
      </c>
      <c r="F249" s="30" t="s">
        <v>36</v>
      </c>
      <c r="G249" s="30" t="s">
        <v>36</v>
      </c>
      <c r="H249" s="31">
        <v>1</v>
      </c>
      <c r="I249" s="32"/>
      <c r="J249" s="31">
        <v>0</v>
      </c>
      <c r="K249" s="31">
        <v>2</v>
      </c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4" t="s">
        <v>1734</v>
      </c>
      <c r="AV249" s="27"/>
      <c r="AW249" s="27"/>
      <c r="AX249" s="27"/>
      <c r="AY249" s="27"/>
    </row>
    <row r="250" spans="1:51" ht="30.75" thickBot="1" x14ac:dyDescent="0.3">
      <c r="A250" s="30" t="s">
        <v>1735</v>
      </c>
      <c r="B250" s="30" t="s">
        <v>4</v>
      </c>
      <c r="C250" s="30" t="s">
        <v>1082</v>
      </c>
      <c r="D250" s="30" t="s">
        <v>1145</v>
      </c>
      <c r="E250" s="30" t="s">
        <v>1070</v>
      </c>
      <c r="F250" s="30" t="s">
        <v>1062</v>
      </c>
      <c r="G250" s="30" t="s">
        <v>1062</v>
      </c>
      <c r="H250" s="31">
        <v>1</v>
      </c>
      <c r="I250" s="32"/>
      <c r="J250" s="31">
        <v>0</v>
      </c>
      <c r="K250" s="31">
        <v>0</v>
      </c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4" t="s">
        <v>1736</v>
      </c>
      <c r="AV250" s="27"/>
      <c r="AW250" s="27"/>
      <c r="AX250" s="27"/>
      <c r="AY250" s="27"/>
    </row>
    <row r="251" spans="1:51" ht="15.75" thickBot="1" x14ac:dyDescent="0.3">
      <c r="A251" s="30" t="s">
        <v>1737</v>
      </c>
      <c r="B251" s="32"/>
      <c r="C251" s="30" t="s">
        <v>1054</v>
      </c>
      <c r="D251" s="30" t="s">
        <v>1061</v>
      </c>
      <c r="E251" s="30" t="s">
        <v>1056</v>
      </c>
      <c r="F251" s="30" t="s">
        <v>1062</v>
      </c>
      <c r="G251" s="30" t="s">
        <v>1062</v>
      </c>
      <c r="H251" s="32"/>
      <c r="I251" s="32"/>
      <c r="J251" s="32"/>
      <c r="K251" s="32"/>
      <c r="L251" s="32"/>
      <c r="M251" s="32"/>
      <c r="N251" s="33">
        <v>1</v>
      </c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5" t="s">
        <v>1738</v>
      </c>
      <c r="AV251" s="27"/>
      <c r="AW251" s="27"/>
      <c r="AX251" s="27"/>
      <c r="AY251" s="27"/>
    </row>
    <row r="252" spans="1:51" ht="15.75" thickBot="1" x14ac:dyDescent="0.3">
      <c r="A252" s="30" t="s">
        <v>1739</v>
      </c>
      <c r="B252" s="30" t="s">
        <v>1739</v>
      </c>
      <c r="C252" s="30" t="s">
        <v>1054</v>
      </c>
      <c r="D252" s="30" t="s">
        <v>1061</v>
      </c>
      <c r="E252" s="30" t="s">
        <v>1056</v>
      </c>
      <c r="F252" s="30" t="s">
        <v>1062</v>
      </c>
      <c r="G252" s="30" t="s">
        <v>1062</v>
      </c>
      <c r="H252" s="32"/>
      <c r="I252" s="32"/>
      <c r="J252" s="31">
        <v>0</v>
      </c>
      <c r="K252" s="31">
        <v>0</v>
      </c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3">
        <v>1</v>
      </c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4" t="s">
        <v>1740</v>
      </c>
      <c r="AV252" s="27"/>
      <c r="AW252" s="27"/>
      <c r="AX252" s="27"/>
      <c r="AY252" s="27"/>
    </row>
    <row r="253" spans="1:51" ht="30.75" thickBot="1" x14ac:dyDescent="0.3">
      <c r="A253" s="30" t="s">
        <v>1741</v>
      </c>
      <c r="B253" s="30" t="s">
        <v>1741</v>
      </c>
      <c r="C253" s="30" t="s">
        <v>1054</v>
      </c>
      <c r="D253" s="30" t="s">
        <v>1452</v>
      </c>
      <c r="E253" s="30" t="s">
        <v>1056</v>
      </c>
      <c r="F253" s="30" t="s">
        <v>1062</v>
      </c>
      <c r="G253" s="30" t="s">
        <v>1062</v>
      </c>
      <c r="H253" s="31">
        <v>3</v>
      </c>
      <c r="I253" s="32"/>
      <c r="J253" s="31">
        <v>2</v>
      </c>
      <c r="K253" s="31">
        <v>0</v>
      </c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4" t="s">
        <v>1742</v>
      </c>
      <c r="AV253" s="27"/>
      <c r="AW253" s="27"/>
      <c r="AX253" s="27"/>
      <c r="AY253" s="27"/>
    </row>
    <row r="254" spans="1:51" ht="15.75" thickBot="1" x14ac:dyDescent="0.3">
      <c r="A254" s="30" t="s">
        <v>1743</v>
      </c>
      <c r="B254" s="30" t="s">
        <v>1744</v>
      </c>
      <c r="C254" s="30" t="s">
        <v>1082</v>
      </c>
      <c r="D254" s="30" t="s">
        <v>1408</v>
      </c>
      <c r="E254" s="30" t="s">
        <v>1070</v>
      </c>
      <c r="F254" s="30" t="s">
        <v>1057</v>
      </c>
      <c r="G254" s="30" t="s">
        <v>1057</v>
      </c>
      <c r="H254" s="31">
        <v>4</v>
      </c>
      <c r="I254" s="32"/>
      <c r="J254" s="31">
        <v>0</v>
      </c>
      <c r="K254" s="31">
        <v>0</v>
      </c>
      <c r="L254" s="32"/>
      <c r="M254" s="32"/>
      <c r="N254" s="32"/>
      <c r="O254" s="32"/>
      <c r="P254" s="32"/>
      <c r="Q254" s="32"/>
      <c r="R254" s="32"/>
      <c r="S254" s="32"/>
      <c r="T254" s="32"/>
      <c r="U254" s="33">
        <v>1</v>
      </c>
      <c r="V254" s="32"/>
      <c r="W254" s="32"/>
      <c r="X254" s="32"/>
      <c r="Y254" s="32"/>
      <c r="Z254" s="32"/>
      <c r="AA254" s="32"/>
      <c r="AB254" s="32"/>
      <c r="AC254" s="32"/>
      <c r="AD254" s="33">
        <v>1</v>
      </c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4" t="s">
        <v>1745</v>
      </c>
      <c r="AV254" s="27"/>
      <c r="AW254" s="27"/>
      <c r="AX254" s="27"/>
      <c r="AY254" s="27"/>
    </row>
    <row r="255" spans="1:51" ht="45.75" thickBot="1" x14ac:dyDescent="0.3">
      <c r="A255" s="30" t="s">
        <v>1156</v>
      </c>
      <c r="B255" s="30" t="s">
        <v>1156</v>
      </c>
      <c r="C255" s="30" t="s">
        <v>1069</v>
      </c>
      <c r="D255" s="30" t="s">
        <v>1157</v>
      </c>
      <c r="E255" s="30" t="s">
        <v>1070</v>
      </c>
      <c r="F255" s="30" t="s">
        <v>1057</v>
      </c>
      <c r="G255" s="30" t="s">
        <v>1057</v>
      </c>
      <c r="H255" s="31">
        <v>1</v>
      </c>
      <c r="I255" s="32"/>
      <c r="J255" s="31">
        <v>0</v>
      </c>
      <c r="K255" s="31">
        <v>0</v>
      </c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4" t="s">
        <v>1746</v>
      </c>
      <c r="AV255" s="27"/>
      <c r="AW255" s="27"/>
      <c r="AX255" s="27"/>
      <c r="AY255" s="27"/>
    </row>
    <row r="256" spans="1:51" ht="45.75" thickBot="1" x14ac:dyDescent="0.3">
      <c r="A256" s="30" t="s">
        <v>1747</v>
      </c>
      <c r="B256" s="30" t="s">
        <v>1748</v>
      </c>
      <c r="C256" s="30" t="s">
        <v>1082</v>
      </c>
      <c r="D256" s="30" t="s">
        <v>1408</v>
      </c>
      <c r="E256" s="30" t="s">
        <v>1070</v>
      </c>
      <c r="F256" s="30" t="s">
        <v>1749</v>
      </c>
      <c r="G256" s="30" t="s">
        <v>1749</v>
      </c>
      <c r="H256" s="31">
        <v>2</v>
      </c>
      <c r="I256" s="32"/>
      <c r="J256" s="31">
        <v>0</v>
      </c>
      <c r="K256" s="31">
        <v>0</v>
      </c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4" t="s">
        <v>1750</v>
      </c>
      <c r="AV256" s="27"/>
      <c r="AW256" s="27"/>
      <c r="AX256" s="27"/>
      <c r="AY256" s="27"/>
    </row>
    <row r="257" spans="1:51" ht="30.75" thickBot="1" x14ac:dyDescent="0.3">
      <c r="A257" s="30" t="s">
        <v>1751</v>
      </c>
      <c r="B257" s="30" t="s">
        <v>1751</v>
      </c>
      <c r="C257" s="30" t="s">
        <v>1054</v>
      </c>
      <c r="D257" s="32"/>
      <c r="E257" s="32"/>
      <c r="F257" s="30" t="s">
        <v>1153</v>
      </c>
      <c r="G257" s="30" t="s">
        <v>1153</v>
      </c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3">
        <v>1</v>
      </c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5" t="s">
        <v>1752</v>
      </c>
      <c r="AV257" s="27"/>
      <c r="AW257" s="27"/>
      <c r="AX257" s="27"/>
      <c r="AY257" s="27"/>
    </row>
    <row r="258" spans="1:51" ht="45.75" thickBot="1" x14ac:dyDescent="0.3">
      <c r="A258" s="30" t="s">
        <v>1753</v>
      </c>
      <c r="B258" s="30" t="s">
        <v>1754</v>
      </c>
      <c r="C258" s="30" t="s">
        <v>1082</v>
      </c>
      <c r="D258" s="30" t="s">
        <v>1145</v>
      </c>
      <c r="E258" s="30" t="s">
        <v>1070</v>
      </c>
      <c r="F258" s="30" t="s">
        <v>1062</v>
      </c>
      <c r="G258" s="30" t="s">
        <v>1062</v>
      </c>
      <c r="H258" s="31">
        <v>1</v>
      </c>
      <c r="I258" s="32"/>
      <c r="J258" s="31">
        <v>0</v>
      </c>
      <c r="K258" s="31">
        <v>0</v>
      </c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4" t="s">
        <v>1755</v>
      </c>
      <c r="AV258" s="27"/>
      <c r="AW258" s="27"/>
      <c r="AX258" s="27"/>
      <c r="AY258" s="27"/>
    </row>
    <row r="259" spans="1:51" ht="45.75" thickBot="1" x14ac:dyDescent="0.3">
      <c r="A259" s="30" t="s">
        <v>1756</v>
      </c>
      <c r="B259" s="30" t="s">
        <v>4</v>
      </c>
      <c r="C259" s="30" t="s">
        <v>1054</v>
      </c>
      <c r="D259" s="30" t="s">
        <v>1061</v>
      </c>
      <c r="E259" s="30" t="s">
        <v>1070</v>
      </c>
      <c r="F259" s="30" t="s">
        <v>1062</v>
      </c>
      <c r="G259" s="30" t="s">
        <v>1062</v>
      </c>
      <c r="H259" s="31">
        <v>1</v>
      </c>
      <c r="I259" s="32"/>
      <c r="J259" s="31">
        <v>0</v>
      </c>
      <c r="K259" s="31">
        <v>0</v>
      </c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6" t="s">
        <v>4</v>
      </c>
      <c r="AV259" s="27"/>
      <c r="AW259" s="27"/>
      <c r="AX259" s="27"/>
      <c r="AY259" s="27"/>
    </row>
    <row r="260" spans="1:51" ht="30.75" thickBot="1" x14ac:dyDescent="0.3">
      <c r="A260" s="30" t="s">
        <v>1757</v>
      </c>
      <c r="B260" s="30" t="s">
        <v>1757</v>
      </c>
      <c r="C260" s="30" t="s">
        <v>1069</v>
      </c>
      <c r="D260" s="30" t="s">
        <v>1452</v>
      </c>
      <c r="E260" s="30" t="s">
        <v>1070</v>
      </c>
      <c r="F260" s="30" t="s">
        <v>1057</v>
      </c>
      <c r="G260" s="30" t="s">
        <v>1057</v>
      </c>
      <c r="H260" s="31">
        <v>1</v>
      </c>
      <c r="I260" s="32"/>
      <c r="J260" s="31">
        <v>0</v>
      </c>
      <c r="K260" s="31">
        <v>0</v>
      </c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4" t="s">
        <v>1758</v>
      </c>
      <c r="AV260" s="27"/>
      <c r="AW260" s="27"/>
      <c r="AX260" s="27"/>
      <c r="AY260" s="27"/>
    </row>
    <row r="261" spans="1:51" ht="30.75" thickBot="1" x14ac:dyDescent="0.3">
      <c r="A261" s="30" t="s">
        <v>1647</v>
      </c>
      <c r="B261" s="30" t="s">
        <v>1647</v>
      </c>
      <c r="C261" s="30" t="s">
        <v>1069</v>
      </c>
      <c r="D261" s="30" t="s">
        <v>1149</v>
      </c>
      <c r="E261" s="30" t="s">
        <v>1070</v>
      </c>
      <c r="F261" s="30" t="s">
        <v>1057</v>
      </c>
      <c r="G261" s="30" t="s">
        <v>1057</v>
      </c>
      <c r="H261" s="31">
        <v>1</v>
      </c>
      <c r="I261" s="32"/>
      <c r="J261" s="31">
        <v>1</v>
      </c>
      <c r="K261" s="31">
        <v>0</v>
      </c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4" t="s">
        <v>1759</v>
      </c>
      <c r="AV261" s="27"/>
      <c r="AW261" s="27"/>
      <c r="AX261" s="27"/>
      <c r="AY261" s="27"/>
    </row>
    <row r="262" spans="1:51" ht="30.75" thickBot="1" x14ac:dyDescent="0.3">
      <c r="A262" s="30" t="s">
        <v>1760</v>
      </c>
      <c r="B262" s="30" t="s">
        <v>4</v>
      </c>
      <c r="C262" s="30" t="s">
        <v>1298</v>
      </c>
      <c r="D262" s="30" t="s">
        <v>1761</v>
      </c>
      <c r="E262" s="30" t="s">
        <v>1070</v>
      </c>
      <c r="F262" s="30" t="s">
        <v>1132</v>
      </c>
      <c r="G262" s="30" t="s">
        <v>1132</v>
      </c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3">
        <v>1</v>
      </c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5" t="s">
        <v>1762</v>
      </c>
      <c r="AV262" s="27"/>
      <c r="AW262" s="27"/>
      <c r="AX262" s="27"/>
      <c r="AY262" s="27"/>
    </row>
    <row r="263" spans="1:51" ht="30.75" thickBot="1" x14ac:dyDescent="0.3">
      <c r="A263" s="30" t="s">
        <v>1763</v>
      </c>
      <c r="B263" s="30" t="s">
        <v>1764</v>
      </c>
      <c r="C263" s="30" t="s">
        <v>1054</v>
      </c>
      <c r="D263" s="30" t="s">
        <v>1104</v>
      </c>
      <c r="E263" s="30" t="s">
        <v>1070</v>
      </c>
      <c r="F263" s="30" t="s">
        <v>1062</v>
      </c>
      <c r="G263" s="30" t="s">
        <v>1062</v>
      </c>
      <c r="H263" s="32"/>
      <c r="I263" s="32"/>
      <c r="J263" s="31">
        <v>0</v>
      </c>
      <c r="K263" s="31">
        <v>0</v>
      </c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4" t="s">
        <v>1765</v>
      </c>
      <c r="AV263" s="27"/>
      <c r="AW263" s="27"/>
      <c r="AX263" s="27"/>
      <c r="AY263" s="27"/>
    </row>
    <row r="264" spans="1:51" ht="45.75" thickBot="1" x14ac:dyDescent="0.3">
      <c r="A264" s="30" t="s">
        <v>1766</v>
      </c>
      <c r="B264" s="30" t="s">
        <v>1767</v>
      </c>
      <c r="C264" s="30" t="s">
        <v>1069</v>
      </c>
      <c r="D264" s="30" t="s">
        <v>1149</v>
      </c>
      <c r="E264" s="30" t="s">
        <v>1056</v>
      </c>
      <c r="F264" s="30" t="s">
        <v>1057</v>
      </c>
      <c r="G264" s="30" t="s">
        <v>1057</v>
      </c>
      <c r="H264" s="32"/>
      <c r="I264" s="32"/>
      <c r="J264" s="31">
        <v>13</v>
      </c>
      <c r="K264" s="32"/>
      <c r="L264" s="33">
        <v>12</v>
      </c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5" t="s">
        <v>1768</v>
      </c>
      <c r="AV264" s="27"/>
      <c r="AW264" s="27"/>
      <c r="AX264" s="27"/>
      <c r="AY264" s="27"/>
    </row>
    <row r="265" spans="1:51" ht="30.75" thickBot="1" x14ac:dyDescent="0.3">
      <c r="A265" s="30" t="s">
        <v>1769</v>
      </c>
      <c r="B265" s="30" t="s">
        <v>1770</v>
      </c>
      <c r="C265" s="30" t="s">
        <v>1054</v>
      </c>
      <c r="D265" s="30" t="s">
        <v>1061</v>
      </c>
      <c r="E265" s="30" t="s">
        <v>1056</v>
      </c>
      <c r="F265" s="30" t="s">
        <v>1132</v>
      </c>
      <c r="G265" s="30" t="s">
        <v>1132</v>
      </c>
      <c r="H265" s="31">
        <v>13</v>
      </c>
      <c r="I265" s="32"/>
      <c r="J265" s="31">
        <v>2</v>
      </c>
      <c r="K265" s="31">
        <v>0</v>
      </c>
      <c r="L265" s="32"/>
      <c r="M265" s="32"/>
      <c r="N265" s="32"/>
      <c r="O265" s="32"/>
      <c r="P265" s="32"/>
      <c r="Q265" s="33">
        <v>1</v>
      </c>
      <c r="R265" s="33">
        <v>1</v>
      </c>
      <c r="S265" s="32"/>
      <c r="T265" s="33">
        <v>2</v>
      </c>
      <c r="U265" s="32"/>
      <c r="V265" s="32"/>
      <c r="W265" s="33">
        <v>8</v>
      </c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4" t="s">
        <v>1771</v>
      </c>
      <c r="AV265" s="27"/>
      <c r="AW265" s="27"/>
      <c r="AX265" s="27"/>
      <c r="AY265" s="27"/>
    </row>
    <row r="266" spans="1:51" ht="30.75" thickBot="1" x14ac:dyDescent="0.3">
      <c r="A266" s="30" t="s">
        <v>1772</v>
      </c>
      <c r="B266" s="30" t="s">
        <v>1773</v>
      </c>
      <c r="C266" s="30" t="s">
        <v>1054</v>
      </c>
      <c r="D266" s="30" t="s">
        <v>1104</v>
      </c>
      <c r="E266" s="30" t="s">
        <v>1070</v>
      </c>
      <c r="F266" s="30" t="s">
        <v>1057</v>
      </c>
      <c r="G266" s="30" t="s">
        <v>1057</v>
      </c>
      <c r="H266" s="31">
        <v>1</v>
      </c>
      <c r="I266" s="32"/>
      <c r="J266" s="31">
        <v>0</v>
      </c>
      <c r="K266" s="31">
        <v>0</v>
      </c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4" t="s">
        <v>1774</v>
      </c>
      <c r="AV266" s="27"/>
      <c r="AW266" s="27"/>
      <c r="AX266" s="27"/>
      <c r="AY266" s="27"/>
    </row>
    <row r="267" spans="1:51" ht="15.75" thickBot="1" x14ac:dyDescent="0.3">
      <c r="A267" s="30" t="s">
        <v>1775</v>
      </c>
      <c r="B267" s="30" t="s">
        <v>1775</v>
      </c>
      <c r="C267" s="30" t="s">
        <v>1069</v>
      </c>
      <c r="D267" s="30" t="s">
        <v>1505</v>
      </c>
      <c r="E267" s="30" t="s">
        <v>1070</v>
      </c>
      <c r="F267" s="30" t="s">
        <v>1057</v>
      </c>
      <c r="G267" s="30" t="s">
        <v>1057</v>
      </c>
      <c r="H267" s="31">
        <v>1</v>
      </c>
      <c r="I267" s="32"/>
      <c r="J267" s="31">
        <v>0</v>
      </c>
      <c r="K267" s="31">
        <v>0</v>
      </c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4" t="s">
        <v>1776</v>
      </c>
      <c r="AV267" s="27"/>
      <c r="AW267" s="27"/>
      <c r="AX267" s="27"/>
      <c r="AY267" s="27"/>
    </row>
    <row r="268" spans="1:51" ht="30.75" thickBot="1" x14ac:dyDescent="0.3">
      <c r="A268" s="30" t="s">
        <v>1777</v>
      </c>
      <c r="B268" s="30" t="s">
        <v>1103</v>
      </c>
      <c r="C268" s="30" t="s">
        <v>1069</v>
      </c>
      <c r="D268" s="30" t="s">
        <v>1157</v>
      </c>
      <c r="E268" s="30" t="s">
        <v>1070</v>
      </c>
      <c r="F268" s="30" t="s">
        <v>1132</v>
      </c>
      <c r="G268" s="30" t="s">
        <v>1132</v>
      </c>
      <c r="H268" s="31">
        <v>1</v>
      </c>
      <c r="I268" s="31">
        <v>1</v>
      </c>
      <c r="J268" s="31">
        <v>0</v>
      </c>
      <c r="K268" s="31">
        <v>0</v>
      </c>
      <c r="L268" s="47">
        <v>2</v>
      </c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4" t="s">
        <v>1778</v>
      </c>
      <c r="AV268" s="27"/>
      <c r="AW268" s="27"/>
      <c r="AX268" s="27"/>
      <c r="AY268" s="27"/>
    </row>
    <row r="269" spans="1:51" ht="15.75" thickBot="1" x14ac:dyDescent="0.3">
      <c r="A269" s="30" t="s">
        <v>1779</v>
      </c>
      <c r="B269" s="30" t="s">
        <v>1780</v>
      </c>
      <c r="C269" s="30" t="s">
        <v>1054</v>
      </c>
      <c r="D269" s="30" t="s">
        <v>1055</v>
      </c>
      <c r="E269" s="30" t="s">
        <v>1070</v>
      </c>
      <c r="F269" s="30" t="s">
        <v>36</v>
      </c>
      <c r="G269" s="30" t="s">
        <v>36</v>
      </c>
      <c r="H269" s="31">
        <v>2</v>
      </c>
      <c r="I269" s="32"/>
      <c r="J269" s="31">
        <v>0</v>
      </c>
      <c r="K269" s="31">
        <v>0</v>
      </c>
      <c r="L269" s="32"/>
      <c r="M269" s="33">
        <v>1</v>
      </c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4" t="s">
        <v>1781</v>
      </c>
      <c r="AV269" s="27"/>
      <c r="AW269" s="27"/>
      <c r="AX269" s="27"/>
      <c r="AY269" s="27"/>
    </row>
    <row r="270" spans="1:51" ht="15.75" thickBot="1" x14ac:dyDescent="0.3">
      <c r="A270" s="30" t="s">
        <v>1782</v>
      </c>
      <c r="B270" s="32"/>
      <c r="C270" s="30" t="s">
        <v>1069</v>
      </c>
      <c r="D270" s="30" t="s">
        <v>1783</v>
      </c>
      <c r="E270" s="30" t="s">
        <v>1070</v>
      </c>
      <c r="F270" s="30" t="s">
        <v>36</v>
      </c>
      <c r="G270" s="30" t="s">
        <v>36</v>
      </c>
      <c r="H270" s="32"/>
      <c r="I270" s="32"/>
      <c r="J270" s="32"/>
      <c r="K270" s="32"/>
      <c r="L270" s="32"/>
      <c r="M270" s="32"/>
      <c r="N270" s="32"/>
      <c r="O270" s="33">
        <v>1</v>
      </c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27"/>
      <c r="AW270" s="27"/>
      <c r="AX270" s="27"/>
      <c r="AY270" s="27"/>
    </row>
    <row r="271" spans="1:51" ht="45.75" thickBot="1" x14ac:dyDescent="0.3">
      <c r="A271" s="30" t="s">
        <v>1784</v>
      </c>
      <c r="B271" s="30" t="s">
        <v>1785</v>
      </c>
      <c r="C271" s="30" t="s">
        <v>1054</v>
      </c>
      <c r="D271" s="30" t="s">
        <v>1104</v>
      </c>
      <c r="E271" s="30" t="s">
        <v>1070</v>
      </c>
      <c r="F271" s="30" t="s">
        <v>1392</v>
      </c>
      <c r="G271" s="30" t="s">
        <v>1063</v>
      </c>
      <c r="H271" s="31">
        <v>2</v>
      </c>
      <c r="I271" s="32"/>
      <c r="J271" s="31">
        <v>0</v>
      </c>
      <c r="K271" s="31">
        <v>0</v>
      </c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4" t="s">
        <v>1786</v>
      </c>
      <c r="AV271" s="27"/>
      <c r="AW271" s="27"/>
      <c r="AX271" s="27"/>
      <c r="AY271" s="27"/>
    </row>
    <row r="272" spans="1:51" ht="30.75" thickBot="1" x14ac:dyDescent="0.3">
      <c r="A272" s="30" t="s">
        <v>1787</v>
      </c>
      <c r="B272" s="30" t="s">
        <v>1788</v>
      </c>
      <c r="C272" s="30" t="s">
        <v>1054</v>
      </c>
      <c r="D272" s="30" t="s">
        <v>1055</v>
      </c>
      <c r="E272" s="30" t="s">
        <v>1070</v>
      </c>
      <c r="F272" s="30" t="s">
        <v>1153</v>
      </c>
      <c r="G272" s="30" t="s">
        <v>1153</v>
      </c>
      <c r="H272" s="32"/>
      <c r="I272" s="32"/>
      <c r="J272" s="31">
        <v>0</v>
      </c>
      <c r="K272" s="31">
        <v>0</v>
      </c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4" t="s">
        <v>1789</v>
      </c>
      <c r="AV272" s="27"/>
      <c r="AW272" s="27"/>
      <c r="AX272" s="27"/>
      <c r="AY272" s="27"/>
    </row>
    <row r="273" spans="1:51" ht="15.75" thickBot="1" x14ac:dyDescent="0.3">
      <c r="A273" s="30" t="s">
        <v>1790</v>
      </c>
      <c r="B273" s="30" t="s">
        <v>1185</v>
      </c>
      <c r="C273" s="30" t="s">
        <v>1054</v>
      </c>
      <c r="D273" s="30" t="s">
        <v>1055</v>
      </c>
      <c r="E273" s="30" t="s">
        <v>1056</v>
      </c>
      <c r="F273" s="30" t="s">
        <v>36</v>
      </c>
      <c r="G273" s="30" t="s">
        <v>36</v>
      </c>
      <c r="H273" s="31">
        <v>3</v>
      </c>
      <c r="I273" s="32"/>
      <c r="J273" s="31">
        <v>1</v>
      </c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49">
        <v>44763</v>
      </c>
      <c r="AU273" s="35" t="s">
        <v>1791</v>
      </c>
      <c r="AV273" s="27"/>
      <c r="AW273" s="27"/>
      <c r="AX273" s="27"/>
      <c r="AY273" s="27"/>
    </row>
    <row r="274" spans="1:51" ht="30.75" thickBot="1" x14ac:dyDescent="0.3">
      <c r="A274" s="30" t="s">
        <v>1790</v>
      </c>
      <c r="B274" s="30" t="s">
        <v>1060</v>
      </c>
      <c r="C274" s="30" t="s">
        <v>1054</v>
      </c>
      <c r="D274" s="30" t="s">
        <v>1055</v>
      </c>
      <c r="E274" s="30" t="s">
        <v>1056</v>
      </c>
      <c r="F274" s="30" t="s">
        <v>1057</v>
      </c>
      <c r="G274" s="30" t="s">
        <v>1057</v>
      </c>
      <c r="H274" s="32"/>
      <c r="I274" s="32"/>
      <c r="J274" s="31">
        <v>1</v>
      </c>
      <c r="K274" s="31">
        <v>0</v>
      </c>
      <c r="L274" s="32"/>
      <c r="M274" s="32"/>
      <c r="N274" s="32"/>
      <c r="O274" s="32"/>
      <c r="P274" s="32"/>
      <c r="Q274" s="32"/>
      <c r="R274" s="33">
        <v>1</v>
      </c>
      <c r="S274" s="32"/>
      <c r="T274" s="32"/>
      <c r="U274" s="33">
        <v>1</v>
      </c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4" t="s">
        <v>1792</v>
      </c>
      <c r="AV274" s="27"/>
      <c r="AW274" s="27"/>
      <c r="AX274" s="27"/>
      <c r="AY274" s="27"/>
    </row>
    <row r="275" spans="1:51" ht="30.75" thickBot="1" x14ac:dyDescent="0.3">
      <c r="A275" s="30" t="s">
        <v>1793</v>
      </c>
      <c r="B275" s="30" t="s">
        <v>1794</v>
      </c>
      <c r="C275" s="30" t="s">
        <v>1054</v>
      </c>
      <c r="D275" s="30" t="s">
        <v>1061</v>
      </c>
      <c r="E275" s="30" t="s">
        <v>1056</v>
      </c>
      <c r="F275" s="30" t="s">
        <v>1062</v>
      </c>
      <c r="G275" s="30" t="s">
        <v>1062</v>
      </c>
      <c r="H275" s="31">
        <v>1</v>
      </c>
      <c r="I275" s="32"/>
      <c r="J275" s="31">
        <v>0</v>
      </c>
      <c r="K275" s="31">
        <v>0</v>
      </c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4" t="s">
        <v>1795</v>
      </c>
      <c r="AV275" s="27"/>
      <c r="AW275" s="27"/>
      <c r="AX275" s="27"/>
      <c r="AY275" s="27"/>
    </row>
    <row r="276" spans="1:51" ht="15.75" thickBot="1" x14ac:dyDescent="0.3">
      <c r="A276" s="30" t="s">
        <v>1796</v>
      </c>
      <c r="B276" s="50" t="s">
        <v>1185</v>
      </c>
      <c r="C276" s="30" t="s">
        <v>1054</v>
      </c>
      <c r="D276" s="30" t="s">
        <v>1061</v>
      </c>
      <c r="E276" s="30" t="s">
        <v>1056</v>
      </c>
      <c r="F276" s="30" t="s">
        <v>36</v>
      </c>
      <c r="G276" s="30" t="s">
        <v>36</v>
      </c>
      <c r="H276" s="32"/>
      <c r="I276" s="32"/>
      <c r="J276" s="32"/>
      <c r="K276" s="31">
        <v>1</v>
      </c>
      <c r="L276" s="32"/>
      <c r="M276" s="32"/>
      <c r="N276" s="32"/>
      <c r="O276" s="32"/>
      <c r="P276" s="32"/>
      <c r="Q276" s="31">
        <v>1</v>
      </c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27"/>
      <c r="AW276" s="27"/>
      <c r="AX276" s="27"/>
      <c r="AY276" s="27"/>
    </row>
    <row r="277" spans="1:51" ht="15.75" thickBot="1" x14ac:dyDescent="0.3">
      <c r="A277" s="30" t="s">
        <v>1797</v>
      </c>
      <c r="B277" s="30" t="s">
        <v>4</v>
      </c>
      <c r="C277" s="30" t="s">
        <v>1054</v>
      </c>
      <c r="D277" s="30" t="s">
        <v>1061</v>
      </c>
      <c r="E277" s="30" t="s">
        <v>1056</v>
      </c>
      <c r="F277" s="30" t="s">
        <v>1062</v>
      </c>
      <c r="G277" s="30" t="s">
        <v>1062</v>
      </c>
      <c r="H277" s="32"/>
      <c r="I277" s="32"/>
      <c r="J277" s="31">
        <v>1</v>
      </c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5" t="s">
        <v>1798</v>
      </c>
      <c r="AV277" s="27"/>
      <c r="AW277" s="27"/>
      <c r="AX277" s="27"/>
      <c r="AY277" s="27"/>
    </row>
    <row r="278" spans="1:51" ht="15.75" thickBot="1" x14ac:dyDescent="0.3">
      <c r="A278" s="30" t="s">
        <v>1799</v>
      </c>
      <c r="B278" s="30" t="s">
        <v>4</v>
      </c>
      <c r="C278" s="30" t="s">
        <v>1054</v>
      </c>
      <c r="D278" s="30" t="s">
        <v>1055</v>
      </c>
      <c r="E278" s="30" t="s">
        <v>1056</v>
      </c>
      <c r="F278" s="30" t="s">
        <v>1267</v>
      </c>
      <c r="G278" s="30" t="s">
        <v>4</v>
      </c>
      <c r="H278" s="31">
        <v>26</v>
      </c>
      <c r="I278" s="32"/>
      <c r="J278" s="31">
        <v>17</v>
      </c>
      <c r="K278" s="31">
        <v>8</v>
      </c>
      <c r="L278" s="31">
        <v>5</v>
      </c>
      <c r="M278" s="31">
        <v>3</v>
      </c>
      <c r="N278" s="31">
        <v>1</v>
      </c>
      <c r="O278" s="32"/>
      <c r="P278" s="32"/>
      <c r="Q278" s="31">
        <v>5</v>
      </c>
      <c r="R278" s="32"/>
      <c r="S278" s="31">
        <v>7</v>
      </c>
      <c r="T278" s="31">
        <v>6</v>
      </c>
      <c r="U278" s="31">
        <v>12</v>
      </c>
      <c r="V278" s="32"/>
      <c r="W278" s="31">
        <v>13</v>
      </c>
      <c r="X278" s="31">
        <v>1</v>
      </c>
      <c r="Y278" s="31">
        <v>1</v>
      </c>
      <c r="Z278" s="32"/>
      <c r="AA278" s="32"/>
      <c r="AB278" s="32"/>
      <c r="AC278" s="32"/>
      <c r="AD278" s="31">
        <v>1</v>
      </c>
      <c r="AE278" s="32"/>
      <c r="AF278" s="32"/>
      <c r="AG278" s="32"/>
      <c r="AH278" s="32"/>
      <c r="AI278" s="32"/>
      <c r="AJ278" s="32"/>
      <c r="AK278" s="31">
        <v>1</v>
      </c>
      <c r="AL278" s="32"/>
      <c r="AM278" s="32"/>
      <c r="AN278" s="31">
        <v>1</v>
      </c>
      <c r="AO278" s="32"/>
      <c r="AP278" s="31">
        <v>2</v>
      </c>
      <c r="AQ278" s="32"/>
      <c r="AR278" s="32"/>
      <c r="AS278" s="31">
        <v>2</v>
      </c>
      <c r="AT278" s="32"/>
      <c r="AU278" s="36" t="s">
        <v>4</v>
      </c>
      <c r="AV278" s="27"/>
      <c r="AW278" s="27"/>
      <c r="AX278" s="27"/>
      <c r="AY278" s="27"/>
    </row>
    <row r="279" spans="1:51" ht="30.75" thickBot="1" x14ac:dyDescent="0.3">
      <c r="A279" s="30" t="s">
        <v>1800</v>
      </c>
      <c r="B279" s="30" t="s">
        <v>1800</v>
      </c>
      <c r="C279" s="30" t="s">
        <v>1069</v>
      </c>
      <c r="D279" s="30" t="s">
        <v>1149</v>
      </c>
      <c r="E279" s="30" t="s">
        <v>1070</v>
      </c>
      <c r="F279" s="30" t="s">
        <v>1057</v>
      </c>
      <c r="G279" s="30" t="s">
        <v>1057</v>
      </c>
      <c r="H279" s="31">
        <v>1</v>
      </c>
      <c r="I279" s="32"/>
      <c r="J279" s="31">
        <v>0</v>
      </c>
      <c r="K279" s="31">
        <v>0</v>
      </c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4" t="s">
        <v>1801</v>
      </c>
      <c r="AV279" s="27"/>
      <c r="AW279" s="27"/>
      <c r="AX279" s="27"/>
      <c r="AY279" s="27"/>
    </row>
    <row r="280" spans="1:51" ht="15.75" thickBot="1" x14ac:dyDescent="0.3">
      <c r="A280" s="30" t="s">
        <v>1802</v>
      </c>
      <c r="B280" s="30" t="s">
        <v>1197</v>
      </c>
      <c r="C280" s="30" t="s">
        <v>1054</v>
      </c>
      <c r="D280" s="30" t="s">
        <v>189</v>
      </c>
      <c r="E280" s="30" t="s">
        <v>1070</v>
      </c>
      <c r="F280" s="30" t="s">
        <v>36</v>
      </c>
      <c r="G280" s="30" t="s">
        <v>36</v>
      </c>
      <c r="H280" s="32"/>
      <c r="I280" s="32"/>
      <c r="J280" s="32"/>
      <c r="K280" s="31">
        <v>1</v>
      </c>
      <c r="L280" s="32"/>
      <c r="M280" s="32"/>
      <c r="N280" s="32"/>
      <c r="O280" s="33">
        <v>1</v>
      </c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27"/>
      <c r="AW280" s="27"/>
      <c r="AX280" s="27"/>
      <c r="AY280" s="27"/>
    </row>
    <row r="281" spans="1:51" ht="15.75" thickBot="1" x14ac:dyDescent="0.3">
      <c r="A281" s="30" t="s">
        <v>1803</v>
      </c>
      <c r="B281" s="30" t="s">
        <v>1803</v>
      </c>
      <c r="C281" s="30" t="s">
        <v>1054</v>
      </c>
      <c r="D281" s="30" t="s">
        <v>1061</v>
      </c>
      <c r="E281" s="30" t="s">
        <v>1056</v>
      </c>
      <c r="F281" s="30" t="s">
        <v>1062</v>
      </c>
      <c r="G281" s="30" t="s">
        <v>1062</v>
      </c>
      <c r="H281" s="31">
        <v>1</v>
      </c>
      <c r="I281" s="32"/>
      <c r="J281" s="31">
        <v>0</v>
      </c>
      <c r="K281" s="31">
        <v>0</v>
      </c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4" t="s">
        <v>1804</v>
      </c>
      <c r="AV281" s="27"/>
      <c r="AW281" s="27"/>
      <c r="AX281" s="27"/>
      <c r="AY281" s="27"/>
    </row>
    <row r="282" spans="1:51" ht="30.75" thickBot="1" x14ac:dyDescent="0.3">
      <c r="A282" s="30" t="s">
        <v>1805</v>
      </c>
      <c r="B282" s="30" t="s">
        <v>1806</v>
      </c>
      <c r="C282" s="30" t="s">
        <v>1069</v>
      </c>
      <c r="D282" s="30" t="s">
        <v>19</v>
      </c>
      <c r="E282" s="30" t="s">
        <v>1070</v>
      </c>
      <c r="F282" s="30" t="s">
        <v>1057</v>
      </c>
      <c r="G282" s="30" t="s">
        <v>1057</v>
      </c>
      <c r="H282" s="32"/>
      <c r="I282" s="32"/>
      <c r="J282" s="31">
        <v>5</v>
      </c>
      <c r="K282" s="32"/>
      <c r="L282" s="32"/>
      <c r="M282" s="32"/>
      <c r="N282" s="32"/>
      <c r="O282" s="32"/>
      <c r="P282" s="32"/>
      <c r="Q282" s="32"/>
      <c r="R282" s="33">
        <v>2</v>
      </c>
      <c r="S282" s="32"/>
      <c r="T282" s="32"/>
      <c r="U282" s="33">
        <v>3</v>
      </c>
      <c r="V282" s="32"/>
      <c r="W282" s="32"/>
      <c r="X282" s="32"/>
      <c r="Y282" s="32"/>
      <c r="Z282" s="32"/>
      <c r="AA282" s="32"/>
      <c r="AB282" s="33">
        <v>3</v>
      </c>
      <c r="AC282" s="33">
        <v>1</v>
      </c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5" t="s">
        <v>1807</v>
      </c>
      <c r="AV282" s="27"/>
      <c r="AW282" s="27"/>
      <c r="AX282" s="27"/>
      <c r="AY282" s="27"/>
    </row>
    <row r="283" spans="1:51" ht="30.75" thickBot="1" x14ac:dyDescent="0.3">
      <c r="A283" s="30" t="s">
        <v>1808</v>
      </c>
      <c r="B283" s="30" t="s">
        <v>1809</v>
      </c>
      <c r="C283" s="30" t="s">
        <v>1069</v>
      </c>
      <c r="D283" s="30" t="s">
        <v>159</v>
      </c>
      <c r="E283" s="30" t="s">
        <v>1056</v>
      </c>
      <c r="F283" s="30" t="s">
        <v>1057</v>
      </c>
      <c r="G283" s="30" t="s">
        <v>1057</v>
      </c>
      <c r="H283" s="31">
        <v>3</v>
      </c>
      <c r="I283" s="32"/>
      <c r="J283" s="31">
        <v>2</v>
      </c>
      <c r="K283" s="31">
        <v>0</v>
      </c>
      <c r="L283" s="32"/>
      <c r="M283" s="32"/>
      <c r="N283" s="33">
        <v>1</v>
      </c>
      <c r="O283" s="32"/>
      <c r="P283" s="32"/>
      <c r="Q283" s="33">
        <v>2</v>
      </c>
      <c r="R283" s="32"/>
      <c r="S283" s="32"/>
      <c r="T283" s="32"/>
      <c r="U283" s="32"/>
      <c r="V283" s="32"/>
      <c r="W283" s="33">
        <v>3</v>
      </c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3">
        <v>1</v>
      </c>
      <c r="AK283" s="32"/>
      <c r="AL283" s="33">
        <v>1</v>
      </c>
      <c r="AM283" s="32"/>
      <c r="AN283" s="32"/>
      <c r="AO283" s="32"/>
      <c r="AP283" s="33">
        <v>1</v>
      </c>
      <c r="AQ283" s="32"/>
      <c r="AR283" s="32"/>
      <c r="AS283" s="32"/>
      <c r="AT283" s="32"/>
      <c r="AU283" s="35" t="s">
        <v>1810</v>
      </c>
      <c r="AV283" s="27"/>
      <c r="AW283" s="27"/>
      <c r="AX283" s="27"/>
      <c r="AY283" s="27"/>
    </row>
    <row r="284" spans="1:51" ht="15.75" thickBot="1" x14ac:dyDescent="0.3">
      <c r="A284" s="30" t="s">
        <v>1811</v>
      </c>
      <c r="B284" s="30" t="s">
        <v>1573</v>
      </c>
      <c r="C284" s="30" t="s">
        <v>1069</v>
      </c>
      <c r="D284" s="30" t="s">
        <v>19</v>
      </c>
      <c r="E284" s="30" t="s">
        <v>1070</v>
      </c>
      <c r="F284" s="30" t="s">
        <v>1057</v>
      </c>
      <c r="G284" s="30" t="s">
        <v>1057</v>
      </c>
      <c r="H284" s="31">
        <v>1</v>
      </c>
      <c r="I284" s="32"/>
      <c r="J284" s="31">
        <v>0</v>
      </c>
      <c r="K284" s="31">
        <v>0</v>
      </c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4" t="s">
        <v>1812</v>
      </c>
      <c r="AV284" s="27"/>
      <c r="AW284" s="27"/>
      <c r="AX284" s="27"/>
      <c r="AY284" s="27"/>
    </row>
    <row r="285" spans="1:51" ht="30.75" thickBot="1" x14ac:dyDescent="0.3">
      <c r="A285" s="30" t="s">
        <v>1813</v>
      </c>
      <c r="B285" s="32"/>
      <c r="C285" s="30" t="s">
        <v>1054</v>
      </c>
      <c r="D285" s="30" t="s">
        <v>1814</v>
      </c>
      <c r="E285" s="30" t="s">
        <v>1167</v>
      </c>
      <c r="F285" s="30" t="s">
        <v>36</v>
      </c>
      <c r="G285" s="30" t="s">
        <v>36</v>
      </c>
      <c r="H285" s="32"/>
      <c r="I285" s="32"/>
      <c r="J285" s="32"/>
      <c r="K285" s="31">
        <v>2</v>
      </c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5" t="s">
        <v>1815</v>
      </c>
      <c r="AV285" s="27"/>
      <c r="AW285" s="27"/>
      <c r="AX285" s="27"/>
      <c r="AY285" s="27"/>
    </row>
    <row r="286" spans="1:51" ht="30.75" thickBot="1" x14ac:dyDescent="0.3">
      <c r="A286" s="30" t="s">
        <v>1813</v>
      </c>
      <c r="B286" s="32"/>
      <c r="C286" s="30" t="s">
        <v>1054</v>
      </c>
      <c r="D286" s="30" t="s">
        <v>1816</v>
      </c>
      <c r="E286" s="30" t="s">
        <v>1056</v>
      </c>
      <c r="F286" s="30" t="s">
        <v>36</v>
      </c>
      <c r="G286" s="30" t="s">
        <v>36</v>
      </c>
      <c r="H286" s="32"/>
      <c r="I286" s="32"/>
      <c r="J286" s="32"/>
      <c r="K286" s="31">
        <v>2</v>
      </c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5" t="s">
        <v>1815</v>
      </c>
      <c r="AV286" s="27"/>
      <c r="AW286" s="27"/>
      <c r="AX286" s="27"/>
      <c r="AY286" s="27"/>
    </row>
    <row r="287" spans="1:51" ht="15.75" thickBot="1" x14ac:dyDescent="0.3">
      <c r="A287" s="30" t="s">
        <v>1817</v>
      </c>
      <c r="B287" s="32"/>
      <c r="C287" s="30" t="s">
        <v>1054</v>
      </c>
      <c r="D287" s="30" t="s">
        <v>1061</v>
      </c>
      <c r="E287" s="30" t="s">
        <v>1056</v>
      </c>
      <c r="F287" s="30" t="s">
        <v>1818</v>
      </c>
      <c r="G287" s="30" t="s">
        <v>1242</v>
      </c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3">
        <v>1</v>
      </c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5" t="s">
        <v>1819</v>
      </c>
      <c r="AV287" s="27"/>
      <c r="AW287" s="27"/>
      <c r="AX287" s="27"/>
      <c r="AY287" s="27"/>
    </row>
    <row r="288" spans="1:51" ht="30.75" thickBot="1" x14ac:dyDescent="0.3">
      <c r="A288" s="30" t="s">
        <v>1820</v>
      </c>
      <c r="B288" s="30" t="s">
        <v>1362</v>
      </c>
      <c r="C288" s="30" t="s">
        <v>1054</v>
      </c>
      <c r="D288" s="30" t="s">
        <v>1821</v>
      </c>
      <c r="E288" s="32"/>
      <c r="F288" s="30" t="s">
        <v>1062</v>
      </c>
      <c r="G288" s="30" t="s">
        <v>1057</v>
      </c>
      <c r="H288" s="32"/>
      <c r="I288" s="32"/>
      <c r="J288" s="31">
        <v>3</v>
      </c>
      <c r="K288" s="31">
        <v>0</v>
      </c>
      <c r="L288" s="32"/>
      <c r="M288" s="32"/>
      <c r="N288" s="32"/>
      <c r="O288" s="32"/>
      <c r="P288" s="32"/>
      <c r="Q288" s="33">
        <v>2</v>
      </c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4" t="s">
        <v>1822</v>
      </c>
      <c r="AV288" s="27"/>
      <c r="AW288" s="27"/>
      <c r="AX288" s="27"/>
      <c r="AY288" s="27"/>
    </row>
    <row r="289" spans="1:51" ht="15.75" thickBot="1" x14ac:dyDescent="0.3">
      <c r="A289" s="30" t="s">
        <v>1823</v>
      </c>
      <c r="B289" s="30" t="s">
        <v>1185</v>
      </c>
      <c r="C289" s="30" t="s">
        <v>1054</v>
      </c>
      <c r="D289" s="30" t="s">
        <v>1055</v>
      </c>
      <c r="E289" s="30" t="s">
        <v>13</v>
      </c>
      <c r="F289" s="30" t="s">
        <v>36</v>
      </c>
      <c r="G289" s="30" t="s">
        <v>36</v>
      </c>
      <c r="H289" s="32"/>
      <c r="I289" s="31">
        <v>14</v>
      </c>
      <c r="J289" s="31">
        <v>1</v>
      </c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5" t="s">
        <v>1824</v>
      </c>
      <c r="AV289" s="27"/>
      <c r="AW289" s="27"/>
      <c r="AX289" s="27"/>
      <c r="AY289" s="27"/>
    </row>
    <row r="290" spans="1:51" ht="30.75" thickBot="1" x14ac:dyDescent="0.3">
      <c r="A290" s="30" t="s">
        <v>1825</v>
      </c>
      <c r="B290" s="30" t="s">
        <v>1826</v>
      </c>
      <c r="C290" s="30" t="s">
        <v>1054</v>
      </c>
      <c r="D290" s="30" t="s">
        <v>1055</v>
      </c>
      <c r="E290" s="30" t="s">
        <v>1712</v>
      </c>
      <c r="F290" s="30" t="s">
        <v>1827</v>
      </c>
      <c r="G290" s="30" t="s">
        <v>1057</v>
      </c>
      <c r="H290" s="31">
        <v>1</v>
      </c>
      <c r="I290" s="32"/>
      <c r="J290" s="31">
        <v>0</v>
      </c>
      <c r="K290" s="31">
        <v>0</v>
      </c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4" t="s">
        <v>1828</v>
      </c>
      <c r="AV290" s="27"/>
      <c r="AW290" s="27"/>
      <c r="AX290" s="27"/>
      <c r="AY290" s="27"/>
    </row>
    <row r="291" spans="1:51" ht="30.75" thickBot="1" x14ac:dyDescent="0.3">
      <c r="A291" s="30" t="s">
        <v>1829</v>
      </c>
      <c r="B291" s="30" t="s">
        <v>1830</v>
      </c>
      <c r="C291" s="30" t="s">
        <v>1054</v>
      </c>
      <c r="D291" s="30" t="s">
        <v>1061</v>
      </c>
      <c r="E291" s="30" t="s">
        <v>1056</v>
      </c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5" t="s">
        <v>1831</v>
      </c>
      <c r="AV291" s="27"/>
      <c r="AW291" s="27"/>
      <c r="AX291" s="27"/>
      <c r="AY291" s="27"/>
    </row>
    <row r="292" spans="1:51" ht="45.75" thickBot="1" x14ac:dyDescent="0.3">
      <c r="A292" s="30" t="s">
        <v>1832</v>
      </c>
      <c r="B292" s="30" t="s">
        <v>1833</v>
      </c>
      <c r="C292" s="30" t="s">
        <v>1054</v>
      </c>
      <c r="D292" s="30" t="s">
        <v>1061</v>
      </c>
      <c r="E292" s="30" t="s">
        <v>1834</v>
      </c>
      <c r="F292" s="30" t="s">
        <v>1548</v>
      </c>
      <c r="G292" s="30" t="s">
        <v>1132</v>
      </c>
      <c r="H292" s="32"/>
      <c r="I292" s="32"/>
      <c r="J292" s="31">
        <v>0</v>
      </c>
      <c r="K292" s="31">
        <v>1</v>
      </c>
      <c r="L292" s="32"/>
      <c r="M292" s="32"/>
      <c r="N292" s="32"/>
      <c r="O292" s="32"/>
      <c r="P292" s="32"/>
      <c r="Q292" s="33">
        <v>1</v>
      </c>
      <c r="R292" s="33">
        <v>1</v>
      </c>
      <c r="S292" s="32"/>
      <c r="T292" s="33">
        <v>1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3">
        <v>1</v>
      </c>
      <c r="AM292" s="32"/>
      <c r="AN292" s="32"/>
      <c r="AO292" s="32"/>
      <c r="AP292" s="32"/>
      <c r="AQ292" s="32"/>
      <c r="AR292" s="32"/>
      <c r="AS292" s="32"/>
      <c r="AT292" s="32"/>
      <c r="AU292" s="34" t="s">
        <v>1835</v>
      </c>
      <c r="AV292" s="27"/>
      <c r="AW292" s="27"/>
      <c r="AX292" s="27"/>
      <c r="AY292" s="27"/>
    </row>
    <row r="293" spans="1:51" ht="15.75" thickBot="1" x14ac:dyDescent="0.3">
      <c r="A293" s="30" t="s">
        <v>1836</v>
      </c>
      <c r="B293" s="30" t="s">
        <v>1836</v>
      </c>
      <c r="C293" s="30" t="s">
        <v>1054</v>
      </c>
      <c r="D293" s="30" t="s">
        <v>1061</v>
      </c>
      <c r="E293" s="30" t="s">
        <v>1056</v>
      </c>
      <c r="F293" s="30" t="s">
        <v>1062</v>
      </c>
      <c r="G293" s="30" t="s">
        <v>1062</v>
      </c>
      <c r="H293" s="32"/>
      <c r="I293" s="32"/>
      <c r="J293" s="31">
        <v>0</v>
      </c>
      <c r="K293" s="31">
        <v>0</v>
      </c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4" t="s">
        <v>1837</v>
      </c>
      <c r="AV293" s="27"/>
      <c r="AW293" s="27"/>
      <c r="AX293" s="27"/>
      <c r="AY293" s="27"/>
    </row>
    <row r="294" spans="1:51" ht="60.75" thickBot="1" x14ac:dyDescent="0.3">
      <c r="A294" s="30" t="s">
        <v>1838</v>
      </c>
      <c r="B294" s="30" t="s">
        <v>1839</v>
      </c>
      <c r="C294" s="30" t="s">
        <v>1054</v>
      </c>
      <c r="D294" s="30" t="s">
        <v>1061</v>
      </c>
      <c r="E294" s="30" t="s">
        <v>1056</v>
      </c>
      <c r="F294" s="30" t="s">
        <v>1589</v>
      </c>
      <c r="G294" s="30" t="s">
        <v>1840</v>
      </c>
      <c r="H294" s="32"/>
      <c r="I294" s="32"/>
      <c r="J294" s="31">
        <v>0</v>
      </c>
      <c r="K294" s="31">
        <v>0</v>
      </c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3">
        <v>7</v>
      </c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4" t="s">
        <v>1841</v>
      </c>
      <c r="AV294" s="27"/>
      <c r="AW294" s="27"/>
      <c r="AX294" s="27"/>
      <c r="AY294" s="27"/>
    </row>
    <row r="295" spans="1:51" ht="45.75" thickBot="1" x14ac:dyDescent="0.3">
      <c r="A295" s="30" t="s">
        <v>1842</v>
      </c>
      <c r="B295" s="27"/>
      <c r="C295" s="30" t="s">
        <v>1069</v>
      </c>
      <c r="D295" s="30" t="s">
        <v>1350</v>
      </c>
      <c r="E295" s="30" t="s">
        <v>1056</v>
      </c>
      <c r="F295" s="30" t="s">
        <v>1057</v>
      </c>
      <c r="G295" s="30" t="s">
        <v>1057</v>
      </c>
      <c r="H295" s="32"/>
      <c r="I295" s="32"/>
      <c r="J295" s="32"/>
      <c r="K295" s="31">
        <v>1</v>
      </c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43" t="s">
        <v>1843</v>
      </c>
      <c r="AU295" s="35" t="s">
        <v>1844</v>
      </c>
      <c r="AV295" s="27"/>
      <c r="AW295" s="27"/>
      <c r="AX295" s="27"/>
      <c r="AY295" s="27"/>
    </row>
    <row r="296" spans="1:51" ht="27" thickBot="1" x14ac:dyDescent="0.3">
      <c r="A296" s="30" t="s">
        <v>1845</v>
      </c>
      <c r="B296" s="51" t="s">
        <v>1846</v>
      </c>
      <c r="C296" s="30" t="s">
        <v>1054</v>
      </c>
      <c r="D296" s="30" t="s">
        <v>1061</v>
      </c>
      <c r="E296" s="30" t="s">
        <v>1056</v>
      </c>
      <c r="F296" s="30" t="s">
        <v>1062</v>
      </c>
      <c r="G296" s="32"/>
      <c r="H296" s="32"/>
      <c r="I296" s="32"/>
      <c r="J296" s="32"/>
      <c r="K296" s="32"/>
      <c r="L296" s="32"/>
      <c r="M296" s="32"/>
      <c r="N296" s="33">
        <v>1</v>
      </c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5" t="s">
        <v>1847</v>
      </c>
      <c r="AV296" s="27"/>
      <c r="AW296" s="27"/>
      <c r="AX296" s="27"/>
      <c r="AY296" s="27"/>
    </row>
    <row r="297" spans="1:51" ht="30.75" thickBot="1" x14ac:dyDescent="0.3">
      <c r="A297" s="30" t="s">
        <v>1848</v>
      </c>
      <c r="B297" s="30" t="s">
        <v>1848</v>
      </c>
      <c r="C297" s="30" t="s">
        <v>1054</v>
      </c>
      <c r="D297" s="30" t="s">
        <v>1261</v>
      </c>
      <c r="E297" s="30" t="s">
        <v>1849</v>
      </c>
      <c r="F297" s="30" t="s">
        <v>1057</v>
      </c>
      <c r="G297" s="30" t="s">
        <v>1057</v>
      </c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3">
        <v>1</v>
      </c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5" t="s">
        <v>1850</v>
      </c>
      <c r="AV297" s="27"/>
      <c r="AW297" s="27"/>
      <c r="AX297" s="27"/>
      <c r="AY297" s="27"/>
    </row>
    <row r="298" spans="1:51" ht="30.75" thickBot="1" x14ac:dyDescent="0.3">
      <c r="A298" s="30" t="s">
        <v>1851</v>
      </c>
      <c r="B298" s="30" t="s">
        <v>1852</v>
      </c>
      <c r="C298" s="30" t="s">
        <v>1069</v>
      </c>
      <c r="D298" s="30" t="s">
        <v>1157</v>
      </c>
      <c r="E298" s="30" t="s">
        <v>1070</v>
      </c>
      <c r="F298" s="30" t="s">
        <v>1392</v>
      </c>
      <c r="G298" s="30" t="s">
        <v>1057</v>
      </c>
      <c r="H298" s="31">
        <v>1</v>
      </c>
      <c r="I298" s="32"/>
      <c r="J298" s="31">
        <v>0</v>
      </c>
      <c r="K298" s="31">
        <v>0</v>
      </c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4" t="s">
        <v>1853</v>
      </c>
      <c r="AV298" s="27"/>
      <c r="AW298" s="27"/>
      <c r="AX298" s="27"/>
      <c r="AY298" s="27"/>
    </row>
    <row r="299" spans="1:51" ht="15.75" thickBot="1" x14ac:dyDescent="0.3">
      <c r="A299" s="30" t="s">
        <v>1653</v>
      </c>
      <c r="B299" s="30" t="s">
        <v>1653</v>
      </c>
      <c r="C299" s="30" t="s">
        <v>1082</v>
      </c>
      <c r="D299" s="32"/>
      <c r="E299" s="30" t="s">
        <v>1056</v>
      </c>
      <c r="F299" s="30" t="s">
        <v>1057</v>
      </c>
      <c r="G299" s="30" t="s">
        <v>1057</v>
      </c>
      <c r="H299" s="32"/>
      <c r="I299" s="32"/>
      <c r="J299" s="31">
        <v>1</v>
      </c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5" t="s">
        <v>1854</v>
      </c>
      <c r="AV299" s="27"/>
      <c r="AW299" s="27"/>
      <c r="AX299" s="27"/>
      <c r="AY299" s="27"/>
    </row>
    <row r="300" spans="1:51" ht="30.75" thickBot="1" x14ac:dyDescent="0.3">
      <c r="A300" s="30" t="s">
        <v>1855</v>
      </c>
      <c r="B300" s="30" t="s">
        <v>1856</v>
      </c>
      <c r="C300" s="30" t="s">
        <v>1069</v>
      </c>
      <c r="D300" s="30" t="s">
        <v>1157</v>
      </c>
      <c r="E300" s="30" t="s">
        <v>1070</v>
      </c>
      <c r="F300" s="30" t="s">
        <v>36</v>
      </c>
      <c r="G300" s="30" t="s">
        <v>36</v>
      </c>
      <c r="H300" s="32"/>
      <c r="I300" s="32"/>
      <c r="J300" s="31">
        <v>2</v>
      </c>
      <c r="K300" s="31">
        <v>5</v>
      </c>
      <c r="L300" s="32"/>
      <c r="M300" s="32"/>
      <c r="N300" s="32"/>
      <c r="O300" s="33">
        <v>2</v>
      </c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5" t="s">
        <v>1857</v>
      </c>
      <c r="AV300" s="27"/>
      <c r="AW300" s="27"/>
      <c r="AX300" s="27"/>
      <c r="AY300" s="27"/>
    </row>
    <row r="301" spans="1:51" ht="30.75" thickBot="1" x14ac:dyDescent="0.3">
      <c r="A301" s="30" t="s">
        <v>1858</v>
      </c>
      <c r="B301" s="30" t="s">
        <v>1858</v>
      </c>
      <c r="C301" s="30" t="s">
        <v>1069</v>
      </c>
      <c r="D301" s="30" t="s">
        <v>1149</v>
      </c>
      <c r="E301" s="30" t="s">
        <v>1070</v>
      </c>
      <c r="F301" s="30" t="s">
        <v>1749</v>
      </c>
      <c r="G301" s="30" t="s">
        <v>1057</v>
      </c>
      <c r="H301" s="31">
        <v>1</v>
      </c>
      <c r="I301" s="32"/>
      <c r="J301" s="31">
        <v>0</v>
      </c>
      <c r="K301" s="31">
        <v>0</v>
      </c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4" t="s">
        <v>1859</v>
      </c>
      <c r="AV301" s="27"/>
      <c r="AW301" s="27"/>
      <c r="AX301" s="27"/>
      <c r="AY301" s="27"/>
    </row>
    <row r="302" spans="1:51" ht="30.75" thickBot="1" x14ac:dyDescent="0.3">
      <c r="A302" s="30" t="s">
        <v>1860</v>
      </c>
      <c r="B302" s="30" t="s">
        <v>1861</v>
      </c>
      <c r="C302" s="30" t="s">
        <v>1082</v>
      </c>
      <c r="D302" s="30" t="s">
        <v>1145</v>
      </c>
      <c r="E302" s="30" t="s">
        <v>1070</v>
      </c>
      <c r="F302" s="30" t="s">
        <v>1057</v>
      </c>
      <c r="G302" s="30" t="s">
        <v>1057</v>
      </c>
      <c r="H302" s="31">
        <v>1</v>
      </c>
      <c r="I302" s="32"/>
      <c r="J302" s="31">
        <v>0</v>
      </c>
      <c r="K302" s="31">
        <v>0</v>
      </c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4" t="s">
        <v>1862</v>
      </c>
      <c r="AV302" s="27"/>
      <c r="AW302" s="27"/>
      <c r="AX302" s="27"/>
      <c r="AY302" s="27"/>
    </row>
    <row r="303" spans="1:51" ht="45.75" thickBot="1" x14ac:dyDescent="0.3">
      <c r="A303" s="30" t="s">
        <v>1863</v>
      </c>
      <c r="B303" s="30" t="s">
        <v>1864</v>
      </c>
      <c r="C303" s="30" t="s">
        <v>1054</v>
      </c>
      <c r="D303" s="30" t="s">
        <v>1061</v>
      </c>
      <c r="E303" s="30" t="s">
        <v>1056</v>
      </c>
      <c r="F303" s="30" t="s">
        <v>1242</v>
      </c>
      <c r="G303" s="30" t="s">
        <v>1242</v>
      </c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3">
        <v>1</v>
      </c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5" t="s">
        <v>1865</v>
      </c>
      <c r="AV303" s="27"/>
      <c r="AW303" s="27"/>
      <c r="AX303" s="27"/>
      <c r="AY303" s="27"/>
    </row>
    <row r="304" spans="1:51" ht="60.75" thickBot="1" x14ac:dyDescent="0.3">
      <c r="A304" s="30" t="s">
        <v>1866</v>
      </c>
      <c r="B304" s="30" t="s">
        <v>1867</v>
      </c>
      <c r="C304" s="30" t="s">
        <v>1082</v>
      </c>
      <c r="D304" s="30" t="s">
        <v>1145</v>
      </c>
      <c r="E304" s="30" t="s">
        <v>1070</v>
      </c>
      <c r="F304" s="30" t="s">
        <v>1066</v>
      </c>
      <c r="G304" s="30" t="s">
        <v>1868</v>
      </c>
      <c r="H304" s="31">
        <v>1</v>
      </c>
      <c r="I304" s="32"/>
      <c r="J304" s="31">
        <v>0</v>
      </c>
      <c r="K304" s="31">
        <v>0</v>
      </c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4" t="s">
        <v>1869</v>
      </c>
      <c r="AV304" s="27"/>
      <c r="AW304" s="27"/>
      <c r="AX304" s="27"/>
      <c r="AY304" s="27"/>
    </row>
    <row r="305" spans="1:51" ht="30.75" thickBot="1" x14ac:dyDescent="0.3">
      <c r="A305" s="30" t="s">
        <v>1870</v>
      </c>
      <c r="B305" s="30" t="s">
        <v>1407</v>
      </c>
      <c r="C305" s="30" t="s">
        <v>1082</v>
      </c>
      <c r="D305" s="30" t="s">
        <v>1145</v>
      </c>
      <c r="E305" s="30" t="s">
        <v>1070</v>
      </c>
      <c r="F305" s="30" t="s">
        <v>1057</v>
      </c>
      <c r="G305" s="30" t="s">
        <v>1057</v>
      </c>
      <c r="H305" s="31">
        <v>4</v>
      </c>
      <c r="I305" s="32"/>
      <c r="J305" s="31">
        <v>0</v>
      </c>
      <c r="K305" s="31">
        <v>0</v>
      </c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3">
        <v>1</v>
      </c>
      <c r="AL305" s="32"/>
      <c r="AM305" s="32"/>
      <c r="AN305" s="32"/>
      <c r="AO305" s="32"/>
      <c r="AP305" s="32"/>
      <c r="AQ305" s="32"/>
      <c r="AR305" s="32"/>
      <c r="AS305" s="32"/>
      <c r="AT305" s="32"/>
      <c r="AU305" s="34" t="s">
        <v>1871</v>
      </c>
      <c r="AV305" s="27"/>
      <c r="AW305" s="27"/>
      <c r="AX305" s="27"/>
      <c r="AY305" s="27"/>
    </row>
    <row r="306" spans="1:51" ht="30.75" thickBot="1" x14ac:dyDescent="0.3">
      <c r="A306" s="30" t="s">
        <v>1872</v>
      </c>
      <c r="B306" s="30" t="s">
        <v>1873</v>
      </c>
      <c r="C306" s="30" t="s">
        <v>1069</v>
      </c>
      <c r="D306" s="30" t="s">
        <v>1149</v>
      </c>
      <c r="E306" s="30" t="s">
        <v>1070</v>
      </c>
      <c r="F306" s="30" t="s">
        <v>1057</v>
      </c>
      <c r="G306" s="30" t="s">
        <v>1057</v>
      </c>
      <c r="H306" s="31">
        <v>1</v>
      </c>
      <c r="I306" s="32"/>
      <c r="J306" s="31">
        <v>0</v>
      </c>
      <c r="K306" s="31">
        <v>0</v>
      </c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4" t="s">
        <v>1874</v>
      </c>
      <c r="AV306" s="27"/>
      <c r="AW306" s="27"/>
      <c r="AX306" s="27"/>
      <c r="AY306" s="27"/>
    </row>
    <row r="307" spans="1:51" ht="15.75" thickBot="1" x14ac:dyDescent="0.3">
      <c r="A307" s="30" t="s">
        <v>1875</v>
      </c>
      <c r="B307" s="30" t="s">
        <v>1875</v>
      </c>
      <c r="C307" s="30" t="s">
        <v>1054</v>
      </c>
      <c r="D307" s="30" t="s">
        <v>1061</v>
      </c>
      <c r="E307" s="30" t="s">
        <v>1070</v>
      </c>
      <c r="F307" s="30" t="s">
        <v>1062</v>
      </c>
      <c r="G307" s="30" t="s">
        <v>1062</v>
      </c>
      <c r="H307" s="31">
        <v>2</v>
      </c>
      <c r="I307" s="32"/>
      <c r="J307" s="31">
        <v>1</v>
      </c>
      <c r="K307" s="31">
        <v>0</v>
      </c>
      <c r="L307" s="32"/>
      <c r="M307" s="33">
        <v>1</v>
      </c>
      <c r="N307" s="32"/>
      <c r="O307" s="32"/>
      <c r="P307" s="32"/>
      <c r="Q307" s="32"/>
      <c r="R307" s="32"/>
      <c r="S307" s="33">
        <v>1</v>
      </c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4" t="s">
        <v>1876</v>
      </c>
      <c r="AV307" s="27"/>
      <c r="AW307" s="27"/>
      <c r="AX307" s="27"/>
      <c r="AY307" s="27"/>
    </row>
    <row r="308" spans="1:51" ht="15.75" thickBot="1" x14ac:dyDescent="0.3">
      <c r="A308" s="30" t="s">
        <v>1877</v>
      </c>
      <c r="B308" s="30" t="s">
        <v>1877</v>
      </c>
      <c r="C308" s="30" t="s">
        <v>1069</v>
      </c>
      <c r="D308" s="30" t="s">
        <v>19</v>
      </c>
      <c r="E308" s="30" t="s">
        <v>1070</v>
      </c>
      <c r="F308" s="30" t="s">
        <v>1057</v>
      </c>
      <c r="G308" s="30" t="s">
        <v>1057</v>
      </c>
      <c r="H308" s="32"/>
      <c r="I308" s="32"/>
      <c r="J308" s="31">
        <v>0</v>
      </c>
      <c r="K308" s="31">
        <v>0</v>
      </c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4" t="s">
        <v>1878</v>
      </c>
      <c r="AV308" s="27"/>
      <c r="AW308" s="27"/>
      <c r="AX308" s="27"/>
      <c r="AY308" s="27"/>
    </row>
    <row r="309" spans="1:51" ht="30.75" thickBot="1" x14ac:dyDescent="0.3">
      <c r="A309" s="30" t="s">
        <v>1879</v>
      </c>
      <c r="B309" s="30" t="s">
        <v>1880</v>
      </c>
      <c r="C309" s="30" t="s">
        <v>1054</v>
      </c>
      <c r="D309" s="30" t="s">
        <v>1452</v>
      </c>
      <c r="E309" s="30" t="s">
        <v>1056</v>
      </c>
      <c r="F309" s="30" t="s">
        <v>1548</v>
      </c>
      <c r="G309" s="30" t="s">
        <v>1548</v>
      </c>
      <c r="H309" s="31">
        <v>1</v>
      </c>
      <c r="I309" s="32"/>
      <c r="J309" s="31">
        <v>0</v>
      </c>
      <c r="K309" s="31">
        <v>0</v>
      </c>
      <c r="L309" s="32"/>
      <c r="M309" s="32"/>
      <c r="N309" s="32"/>
      <c r="O309" s="33">
        <v>1</v>
      </c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3">
        <v>1</v>
      </c>
      <c r="AT309" s="32"/>
      <c r="AU309" s="34" t="s">
        <v>1881</v>
      </c>
      <c r="AV309" s="27"/>
      <c r="AW309" s="27"/>
      <c r="AX309" s="27"/>
      <c r="AY309" s="27"/>
    </row>
    <row r="310" spans="1:51" ht="30.75" thickBot="1" x14ac:dyDescent="0.3">
      <c r="A310" s="30" t="s">
        <v>1882</v>
      </c>
      <c r="B310" s="32"/>
      <c r="C310" s="30" t="s">
        <v>1054</v>
      </c>
      <c r="D310" s="30" t="s">
        <v>1207</v>
      </c>
      <c r="E310" s="32"/>
      <c r="F310" s="30" t="s">
        <v>1883</v>
      </c>
      <c r="G310" s="32"/>
      <c r="H310" s="32"/>
      <c r="I310" s="32"/>
      <c r="J310" s="32"/>
      <c r="K310" s="32"/>
      <c r="L310" s="32"/>
      <c r="M310" s="32"/>
      <c r="N310" s="33">
        <v>1</v>
      </c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27"/>
      <c r="AW310" s="27"/>
      <c r="AX310" s="27"/>
      <c r="AY310" s="27"/>
    </row>
    <row r="311" spans="1:51" ht="30.75" thickBot="1" x14ac:dyDescent="0.3">
      <c r="A311" s="30" t="s">
        <v>1884</v>
      </c>
      <c r="B311" s="30" t="s">
        <v>4</v>
      </c>
      <c r="C311" s="30" t="s">
        <v>1069</v>
      </c>
      <c r="D311" s="30" t="s">
        <v>1157</v>
      </c>
      <c r="E311" s="30" t="s">
        <v>1167</v>
      </c>
      <c r="F311" s="30" t="s">
        <v>1119</v>
      </c>
      <c r="G311" s="30" t="s">
        <v>1119</v>
      </c>
      <c r="H311" s="32"/>
      <c r="I311" s="32"/>
      <c r="J311" s="31">
        <v>0</v>
      </c>
      <c r="K311" s="31">
        <v>0</v>
      </c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4" t="s">
        <v>1885</v>
      </c>
      <c r="AV311" s="27"/>
      <c r="AW311" s="27"/>
      <c r="AX311" s="27"/>
      <c r="AY311" s="27"/>
    </row>
    <row r="312" spans="1:51" ht="30.75" thickBot="1" x14ac:dyDescent="0.3">
      <c r="A312" s="30" t="s">
        <v>1886</v>
      </c>
      <c r="B312" s="32"/>
      <c r="C312" s="30" t="s">
        <v>1069</v>
      </c>
      <c r="D312" s="30" t="s">
        <v>1157</v>
      </c>
      <c r="E312" s="30" t="s">
        <v>13</v>
      </c>
      <c r="F312" s="30" t="s">
        <v>1057</v>
      </c>
      <c r="G312" s="30" t="s">
        <v>1057</v>
      </c>
      <c r="H312" s="32"/>
      <c r="I312" s="32"/>
      <c r="J312" s="31">
        <v>1</v>
      </c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3">
        <v>1</v>
      </c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5" t="s">
        <v>1887</v>
      </c>
      <c r="AV312" s="27"/>
      <c r="AW312" s="27"/>
      <c r="AX312" s="27"/>
      <c r="AY312" s="27"/>
    </row>
    <row r="313" spans="1:51" ht="30.75" thickBot="1" x14ac:dyDescent="0.3">
      <c r="A313" s="30" t="s">
        <v>1888</v>
      </c>
      <c r="B313" s="30" t="s">
        <v>1889</v>
      </c>
      <c r="C313" s="30" t="s">
        <v>1054</v>
      </c>
      <c r="D313" s="30" t="s">
        <v>1104</v>
      </c>
      <c r="E313" s="30" t="s">
        <v>1070</v>
      </c>
      <c r="F313" s="30" t="s">
        <v>1057</v>
      </c>
      <c r="G313" s="30" t="s">
        <v>1057</v>
      </c>
      <c r="H313" s="32"/>
      <c r="I313" s="32"/>
      <c r="J313" s="31">
        <v>0</v>
      </c>
      <c r="K313" s="31">
        <v>0</v>
      </c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4" t="s">
        <v>1890</v>
      </c>
      <c r="AV313" s="27"/>
      <c r="AW313" s="27"/>
      <c r="AX313" s="27"/>
      <c r="AY313" s="27"/>
    </row>
    <row r="314" spans="1:51" ht="45.75" thickBot="1" x14ac:dyDescent="0.3">
      <c r="A314" s="30" t="s">
        <v>1891</v>
      </c>
      <c r="B314" s="30" t="s">
        <v>1237</v>
      </c>
      <c r="C314" s="30" t="s">
        <v>1082</v>
      </c>
      <c r="D314" s="30" t="s">
        <v>1100</v>
      </c>
      <c r="E314" s="30" t="s">
        <v>1056</v>
      </c>
      <c r="F314" s="30" t="s">
        <v>1062</v>
      </c>
      <c r="G314" s="30" t="s">
        <v>1063</v>
      </c>
      <c r="H314" s="31">
        <v>24</v>
      </c>
      <c r="I314" s="32"/>
      <c r="J314" s="31">
        <v>0</v>
      </c>
      <c r="K314" s="31">
        <v>0</v>
      </c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4" t="s">
        <v>1372</v>
      </c>
      <c r="AV314" s="27"/>
      <c r="AW314" s="27"/>
      <c r="AX314" s="27"/>
      <c r="AY314" s="27"/>
    </row>
    <row r="315" spans="1:51" ht="45.75" thickBot="1" x14ac:dyDescent="0.3">
      <c r="A315" s="30" t="s">
        <v>1892</v>
      </c>
      <c r="B315" s="30" t="s">
        <v>1103</v>
      </c>
      <c r="C315" s="30" t="s">
        <v>1054</v>
      </c>
      <c r="D315" s="30" t="s">
        <v>1613</v>
      </c>
      <c r="E315" s="30" t="s">
        <v>1126</v>
      </c>
      <c r="F315" s="30" t="s">
        <v>1062</v>
      </c>
      <c r="G315" s="30" t="s">
        <v>1063</v>
      </c>
      <c r="H315" s="31">
        <v>16</v>
      </c>
      <c r="I315" s="32"/>
      <c r="J315" s="31">
        <v>1</v>
      </c>
      <c r="K315" s="31">
        <v>0</v>
      </c>
      <c r="L315" s="32"/>
      <c r="M315" s="32"/>
      <c r="N315" s="32"/>
      <c r="O315" s="32"/>
      <c r="P315" s="32"/>
      <c r="Q315" s="32"/>
      <c r="R315" s="32"/>
      <c r="S315" s="32"/>
      <c r="T315" s="33">
        <v>1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4" t="s">
        <v>1893</v>
      </c>
      <c r="AV315" s="27"/>
      <c r="AW315" s="27"/>
      <c r="AX315" s="27"/>
      <c r="AY315" s="27"/>
    </row>
    <row r="316" spans="1:51" ht="30.75" thickBot="1" x14ac:dyDescent="0.3">
      <c r="A316" s="30" t="s">
        <v>1894</v>
      </c>
      <c r="B316" s="30" t="s">
        <v>1185</v>
      </c>
      <c r="C316" s="30" t="s">
        <v>1054</v>
      </c>
      <c r="D316" s="30" t="s">
        <v>1055</v>
      </c>
      <c r="E316" s="30" t="s">
        <v>1056</v>
      </c>
      <c r="F316" s="30" t="s">
        <v>36</v>
      </c>
      <c r="G316" s="30" t="s">
        <v>36</v>
      </c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7">
        <v>1</v>
      </c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5" t="s">
        <v>1895</v>
      </c>
      <c r="AV316" s="27"/>
      <c r="AW316" s="27"/>
      <c r="AX316" s="27"/>
      <c r="AY316" s="27"/>
    </row>
    <row r="317" spans="1:51" ht="30.75" thickBot="1" x14ac:dyDescent="0.3">
      <c r="A317" s="30" t="s">
        <v>1896</v>
      </c>
      <c r="B317" s="30" t="s">
        <v>1897</v>
      </c>
      <c r="C317" s="30" t="s">
        <v>1054</v>
      </c>
      <c r="D317" s="30" t="s">
        <v>1104</v>
      </c>
      <c r="E317" s="30" t="s">
        <v>1070</v>
      </c>
      <c r="F317" s="30" t="s">
        <v>1057</v>
      </c>
      <c r="G317" s="30" t="s">
        <v>1057</v>
      </c>
      <c r="H317" s="32"/>
      <c r="I317" s="32"/>
      <c r="J317" s="31">
        <v>3</v>
      </c>
      <c r="K317" s="31">
        <v>0</v>
      </c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8" t="s">
        <v>1898</v>
      </c>
      <c r="AV317" s="27"/>
      <c r="AW317" s="27"/>
      <c r="AX317" s="27"/>
      <c r="AY317" s="27"/>
    </row>
    <row r="318" spans="1:51" ht="30.75" thickBot="1" x14ac:dyDescent="0.3">
      <c r="A318" s="30" t="s">
        <v>1899</v>
      </c>
      <c r="B318" s="30" t="s">
        <v>1899</v>
      </c>
      <c r="C318" s="30" t="s">
        <v>1054</v>
      </c>
      <c r="D318" s="30" t="s">
        <v>1104</v>
      </c>
      <c r="E318" s="30" t="s">
        <v>1070</v>
      </c>
      <c r="F318" s="30" t="s">
        <v>36</v>
      </c>
      <c r="G318" s="30" t="s">
        <v>36</v>
      </c>
      <c r="H318" s="31">
        <v>1</v>
      </c>
      <c r="I318" s="32"/>
      <c r="J318" s="31">
        <v>0</v>
      </c>
      <c r="K318" s="31">
        <v>0</v>
      </c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4" t="s">
        <v>1900</v>
      </c>
      <c r="AV318" s="27"/>
      <c r="AW318" s="27"/>
      <c r="AX318" s="27"/>
      <c r="AY318" s="27"/>
    </row>
    <row r="319" spans="1:51" ht="45.75" thickBot="1" x14ac:dyDescent="0.3">
      <c r="A319" s="30" t="s">
        <v>1901</v>
      </c>
      <c r="B319" s="30" t="s">
        <v>1902</v>
      </c>
      <c r="C319" s="30" t="s">
        <v>1069</v>
      </c>
      <c r="D319" s="30" t="s">
        <v>1350</v>
      </c>
      <c r="E319" s="30" t="s">
        <v>1056</v>
      </c>
      <c r="F319" s="30" t="s">
        <v>1057</v>
      </c>
      <c r="G319" s="30" t="s">
        <v>1057</v>
      </c>
      <c r="H319" s="31">
        <v>7</v>
      </c>
      <c r="I319" s="32"/>
      <c r="J319" s="31">
        <v>1</v>
      </c>
      <c r="K319" s="31">
        <v>0</v>
      </c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3">
        <v>4</v>
      </c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4" t="s">
        <v>1903</v>
      </c>
      <c r="AV319" s="27"/>
      <c r="AW319" s="27"/>
      <c r="AX319" s="27"/>
      <c r="AY319" s="27"/>
    </row>
    <row r="320" spans="1:51" ht="45.75" thickBot="1" x14ac:dyDescent="0.3">
      <c r="A320" s="30" t="s">
        <v>1901</v>
      </c>
      <c r="B320" s="30" t="s">
        <v>1902</v>
      </c>
      <c r="C320" s="30" t="s">
        <v>1069</v>
      </c>
      <c r="D320" s="30" t="s">
        <v>1338</v>
      </c>
      <c r="E320" s="30" t="s">
        <v>1167</v>
      </c>
      <c r="F320" s="30" t="s">
        <v>1057</v>
      </c>
      <c r="G320" s="30" t="s">
        <v>1057</v>
      </c>
      <c r="H320" s="32"/>
      <c r="I320" s="32"/>
      <c r="J320" s="32"/>
      <c r="K320" s="32"/>
      <c r="L320" s="32"/>
      <c r="M320" s="32"/>
      <c r="N320" s="33">
        <v>1</v>
      </c>
      <c r="O320" s="32"/>
      <c r="P320" s="33">
        <v>1</v>
      </c>
      <c r="Q320" s="33">
        <v>1</v>
      </c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27"/>
      <c r="AW320" s="27"/>
      <c r="AX320" s="27"/>
      <c r="AY320" s="27"/>
    </row>
    <row r="321" spans="1:51" ht="30.75" thickBot="1" x14ac:dyDescent="0.3">
      <c r="A321" s="30" t="s">
        <v>1904</v>
      </c>
      <c r="B321" s="30" t="s">
        <v>1905</v>
      </c>
      <c r="C321" s="30" t="s">
        <v>1054</v>
      </c>
      <c r="D321" s="30" t="s">
        <v>1104</v>
      </c>
      <c r="E321" s="30" t="s">
        <v>1070</v>
      </c>
      <c r="F321" s="30" t="s">
        <v>1548</v>
      </c>
      <c r="G321" s="30" t="s">
        <v>1063</v>
      </c>
      <c r="H321" s="31">
        <v>1</v>
      </c>
      <c r="I321" s="32"/>
      <c r="J321" s="31">
        <v>0</v>
      </c>
      <c r="K321" s="31">
        <v>0</v>
      </c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4" t="s">
        <v>1906</v>
      </c>
      <c r="AV321" s="27"/>
      <c r="AW321" s="27"/>
      <c r="AX321" s="27"/>
      <c r="AY321" s="27"/>
    </row>
    <row r="322" spans="1:51" ht="30.75" thickBot="1" x14ac:dyDescent="0.3">
      <c r="A322" s="30" t="s">
        <v>1907</v>
      </c>
      <c r="B322" s="30" t="s">
        <v>1908</v>
      </c>
      <c r="C322" s="30" t="s">
        <v>1054</v>
      </c>
      <c r="D322" s="30" t="s">
        <v>1255</v>
      </c>
      <c r="E322" s="30" t="s">
        <v>1167</v>
      </c>
      <c r="F322" s="30" t="s">
        <v>1057</v>
      </c>
      <c r="G322" s="30" t="s">
        <v>1057</v>
      </c>
      <c r="H322" s="32"/>
      <c r="I322" s="32"/>
      <c r="J322" s="32"/>
      <c r="K322" s="32"/>
      <c r="L322" s="32"/>
      <c r="M322" s="32"/>
      <c r="N322" s="33">
        <v>1</v>
      </c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27"/>
      <c r="AW322" s="27"/>
      <c r="AX322" s="27"/>
      <c r="AY322" s="27"/>
    </row>
    <row r="323" spans="1:51" ht="30.75" thickBot="1" x14ac:dyDescent="0.3">
      <c r="A323" s="30" t="s">
        <v>1909</v>
      </c>
      <c r="B323" s="32"/>
      <c r="C323" s="30" t="s">
        <v>1054</v>
      </c>
      <c r="D323" s="30" t="s">
        <v>1255</v>
      </c>
      <c r="E323" s="30" t="s">
        <v>1167</v>
      </c>
      <c r="F323" s="30" t="s">
        <v>36</v>
      </c>
      <c r="G323" s="30" t="s">
        <v>36</v>
      </c>
      <c r="H323" s="32"/>
      <c r="I323" s="32"/>
      <c r="J323" s="32"/>
      <c r="K323" s="32"/>
      <c r="L323" s="32"/>
      <c r="M323" s="32"/>
      <c r="N323" s="32"/>
      <c r="O323" s="32"/>
      <c r="P323" s="33">
        <v>1</v>
      </c>
      <c r="Q323" s="33">
        <v>2</v>
      </c>
      <c r="R323" s="32"/>
      <c r="S323" s="32"/>
      <c r="T323" s="33">
        <v>4</v>
      </c>
      <c r="U323" s="33">
        <v>1</v>
      </c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3">
        <v>1</v>
      </c>
      <c r="AT323" s="32"/>
      <c r="AU323" s="35" t="s">
        <v>1910</v>
      </c>
      <c r="AV323" s="27"/>
      <c r="AW323" s="27"/>
      <c r="AX323" s="27"/>
      <c r="AY323" s="27"/>
    </row>
    <row r="324" spans="1:51" ht="30.75" thickBot="1" x14ac:dyDescent="0.3">
      <c r="A324" s="30" t="s">
        <v>1911</v>
      </c>
      <c r="B324" s="30" t="s">
        <v>1912</v>
      </c>
      <c r="C324" s="30" t="s">
        <v>1054</v>
      </c>
      <c r="D324" s="30" t="s">
        <v>1255</v>
      </c>
      <c r="E324" s="30" t="s">
        <v>1167</v>
      </c>
      <c r="F324" s="30" t="s">
        <v>1057</v>
      </c>
      <c r="G324" s="30" t="s">
        <v>1057</v>
      </c>
      <c r="H324" s="32"/>
      <c r="I324" s="32"/>
      <c r="J324" s="32"/>
      <c r="K324" s="32"/>
      <c r="L324" s="32"/>
      <c r="M324" s="32"/>
      <c r="N324" s="33">
        <v>1</v>
      </c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5" t="s">
        <v>1913</v>
      </c>
      <c r="AV324" s="27"/>
      <c r="AW324" s="27"/>
      <c r="AX324" s="27"/>
      <c r="AY324" s="27"/>
    </row>
    <row r="325" spans="1:51" ht="30.75" thickBot="1" x14ac:dyDescent="0.3">
      <c r="A325" s="30" t="s">
        <v>1914</v>
      </c>
      <c r="B325" s="30" t="s">
        <v>1915</v>
      </c>
      <c r="C325" s="30" t="s">
        <v>1054</v>
      </c>
      <c r="D325" s="30" t="s">
        <v>1104</v>
      </c>
      <c r="E325" s="30" t="s">
        <v>1070</v>
      </c>
      <c r="F325" s="30" t="s">
        <v>36</v>
      </c>
      <c r="G325" s="30" t="s">
        <v>36</v>
      </c>
      <c r="H325" s="32"/>
      <c r="I325" s="31">
        <v>1</v>
      </c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5" t="s">
        <v>1916</v>
      </c>
      <c r="AV325" s="27"/>
      <c r="AW325" s="27"/>
      <c r="AX325" s="27"/>
      <c r="AY325" s="27"/>
    </row>
    <row r="326" spans="1:51" ht="13.5" thickBo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27"/>
      <c r="AW326" s="27"/>
      <c r="AX326" s="27"/>
      <c r="AY326" s="27"/>
    </row>
    <row r="327" spans="1:51" ht="13.5" thickBo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27"/>
      <c r="AW327" s="27"/>
      <c r="AX327" s="27"/>
      <c r="AY327" s="27"/>
    </row>
    <row r="328" spans="1:51" ht="13.5" thickBo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</row>
    <row r="329" spans="1:51" ht="13.5" thickBo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</row>
    <row r="330" spans="1:51" ht="13.5" thickBo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</row>
    <row r="331" spans="1:51" ht="13.5" thickBo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</row>
    <row r="332" spans="1:51" ht="13.5" thickBo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</row>
    <row r="333" spans="1:51" ht="13.5" thickBo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</row>
    <row r="334" spans="1:51" ht="13.5" thickBo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</row>
    <row r="335" spans="1:51" ht="13.5" thickBo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</row>
    <row r="336" spans="1:51" ht="13.5" thickBo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</row>
    <row r="337" spans="1:51" ht="13.5" thickBo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</row>
    <row r="338" spans="1:51" ht="13.5" thickBo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</row>
    <row r="339" spans="1:51" ht="13.5" thickBo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</row>
    <row r="340" spans="1:51" ht="13.5" thickBo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</row>
    <row r="341" spans="1:51" ht="13.5" thickBo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</row>
    <row r="342" spans="1:51" ht="13.5" thickBo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</row>
    <row r="343" spans="1:51" ht="13.5" thickBo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</row>
    <row r="344" spans="1:51" ht="13.5" thickBo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</row>
    <row r="345" spans="1:51" ht="13.5" thickBo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</row>
    <row r="346" spans="1:51" ht="13.5" thickBo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</row>
    <row r="347" spans="1:51" ht="13.5" thickBo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</row>
    <row r="348" spans="1:51" ht="13.5" thickBo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</row>
    <row r="349" spans="1:51" ht="13.5" thickBo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</row>
    <row r="350" spans="1:51" ht="13.5" thickBo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</row>
    <row r="351" spans="1:51" ht="13.5" thickBo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</row>
    <row r="352" spans="1:51" ht="13.5" thickBo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</row>
    <row r="353" spans="1:51" ht="13.5" thickBo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</row>
    <row r="354" spans="1:51" ht="13.5" thickBo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</row>
    <row r="355" spans="1:51" ht="13.5" thickBo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</row>
    <row r="356" spans="1:51" ht="13.5" thickBo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</row>
    <row r="357" spans="1:51" ht="13.5" thickBo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</row>
    <row r="358" spans="1:51" ht="13.5" thickBo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</row>
    <row r="359" spans="1:51" ht="13.5" thickBo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</row>
    <row r="360" spans="1:51" ht="13.5" thickBo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</row>
    <row r="361" spans="1:51" ht="13.5" thickBo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</row>
    <row r="362" spans="1:51" ht="13.5" thickBo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</row>
    <row r="363" spans="1:51" ht="13.5" thickBo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</row>
    <row r="364" spans="1:51" ht="13.5" thickBo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</row>
    <row r="365" spans="1:51" ht="13.5" thickBo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</row>
    <row r="366" spans="1:51" ht="13.5" thickBo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</row>
    <row r="367" spans="1:51" ht="13.5" thickBo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</row>
    <row r="368" spans="1:51" ht="13.5" thickBo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</row>
    <row r="369" spans="1:51" ht="13.5" thickBo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</row>
    <row r="370" spans="1:51" ht="13.5" thickBo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</row>
    <row r="371" spans="1:51" ht="13.5" thickBo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</row>
    <row r="372" spans="1:51" ht="13.5" thickBo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</row>
    <row r="373" spans="1:51" ht="13.5" thickBo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</row>
    <row r="374" spans="1:51" ht="13.5" thickBo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</row>
    <row r="375" spans="1:51" ht="13.5" thickBo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</row>
    <row r="376" spans="1:51" ht="13.5" thickBo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</row>
    <row r="377" spans="1:51" ht="13.5" thickBo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</row>
    <row r="378" spans="1:51" ht="13.5" thickBo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</row>
    <row r="379" spans="1:51" ht="13.5" thickBo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</row>
    <row r="380" spans="1:51" ht="13.5" thickBo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</row>
    <row r="381" spans="1:51" ht="13.5" thickBo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</row>
    <row r="382" spans="1:51" ht="13.5" thickBo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</row>
    <row r="383" spans="1:51" ht="13.5" thickBo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</row>
    <row r="384" spans="1:51" ht="13.5" thickBo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</row>
    <row r="385" spans="1:51" ht="13.5" thickBo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</row>
    <row r="386" spans="1:51" ht="13.5" thickBo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</row>
    <row r="387" spans="1:51" ht="13.5" thickBo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</row>
    <row r="388" spans="1:51" ht="13.5" thickBo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</row>
    <row r="389" spans="1:51" ht="13.5" thickBo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</row>
    <row r="390" spans="1:51" ht="13.5" thickBo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</row>
    <row r="391" spans="1:51" ht="13.5" thickBo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</row>
    <row r="392" spans="1:51" ht="13.5" thickBo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</row>
    <row r="393" spans="1:51" ht="13.5" thickBo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</row>
    <row r="394" spans="1:51" ht="13.5" thickBo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</row>
    <row r="395" spans="1:51" ht="13.5" thickBo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</row>
    <row r="396" spans="1:51" ht="13.5" thickBo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</row>
    <row r="397" spans="1:51" ht="13.5" thickBo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</row>
    <row r="398" spans="1:51" ht="13.5" thickBo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</row>
    <row r="399" spans="1:51" ht="13.5" thickBo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</row>
    <row r="400" spans="1:51" ht="13.5" thickBo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</row>
    <row r="401" spans="1:51" ht="13.5" thickBo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</row>
    <row r="402" spans="1:51" ht="13.5" thickBo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</row>
    <row r="403" spans="1:51" ht="13.5" thickBo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</row>
    <row r="404" spans="1:51" ht="13.5" thickBo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</row>
    <row r="405" spans="1:51" ht="13.5" thickBo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</row>
    <row r="406" spans="1:51" ht="13.5" thickBo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</row>
    <row r="407" spans="1:51" ht="13.5" thickBo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</row>
    <row r="408" spans="1:51" ht="13.5" thickBo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</row>
    <row r="409" spans="1:51" ht="13.5" thickBo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</row>
    <row r="410" spans="1:51" ht="13.5" thickBo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</row>
    <row r="411" spans="1:51" ht="13.5" thickBo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</row>
    <row r="412" spans="1:51" ht="13.5" thickBo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</row>
    <row r="413" spans="1:51" ht="13.5" thickBo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</row>
    <row r="414" spans="1:51" ht="13.5" thickBo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</row>
    <row r="415" spans="1:51" ht="13.5" thickBo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</row>
    <row r="416" spans="1:51" ht="13.5" thickBo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</row>
    <row r="417" spans="1:51" ht="13.5" thickBo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</row>
    <row r="418" spans="1:51" ht="13.5" thickBo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</row>
    <row r="419" spans="1:51" ht="13.5" thickBo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</row>
    <row r="420" spans="1:51" ht="13.5" thickBo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</row>
    <row r="421" spans="1:51" ht="13.5" thickBo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</row>
    <row r="422" spans="1:51" ht="13.5" thickBo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</row>
    <row r="423" spans="1:51" ht="13.5" thickBo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</row>
    <row r="424" spans="1:51" ht="13.5" thickBo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</row>
    <row r="425" spans="1:51" ht="13.5" thickBo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</row>
    <row r="426" spans="1:51" ht="13.5" thickBo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</row>
    <row r="427" spans="1:51" ht="13.5" thickBo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</row>
    <row r="428" spans="1:51" ht="13.5" thickBo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</row>
    <row r="429" spans="1:51" ht="13.5" thickBo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</row>
    <row r="430" spans="1:51" ht="13.5" thickBo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</row>
    <row r="431" spans="1:51" ht="13.5" thickBo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</row>
    <row r="432" spans="1:51" ht="13.5" thickBo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</row>
    <row r="433" spans="1:51" ht="13.5" thickBo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</row>
    <row r="434" spans="1:51" ht="13.5" thickBo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</row>
    <row r="435" spans="1:51" ht="13.5" thickBo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</row>
    <row r="436" spans="1:51" ht="13.5" thickBo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</row>
    <row r="437" spans="1:51" ht="13.5" thickBo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</row>
    <row r="438" spans="1:51" ht="13.5" thickBo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</row>
    <row r="439" spans="1:51" ht="13.5" thickBo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</row>
    <row r="440" spans="1:51" ht="13.5" thickBo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</row>
    <row r="441" spans="1:51" ht="13.5" thickBo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</row>
    <row r="442" spans="1:51" ht="13.5" thickBo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</row>
    <row r="443" spans="1:51" ht="13.5" thickBo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</row>
    <row r="444" spans="1:51" ht="13.5" thickBo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</row>
    <row r="445" spans="1:51" ht="13.5" thickBo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</row>
    <row r="446" spans="1:51" ht="13.5" thickBo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</row>
    <row r="447" spans="1:51" ht="13.5" thickBo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</row>
    <row r="448" spans="1:51" ht="13.5" thickBo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</row>
    <row r="449" spans="1:51" ht="13.5" thickBo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</row>
    <row r="450" spans="1:51" ht="13.5" thickBo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</row>
    <row r="451" spans="1:51" ht="13.5" thickBo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</row>
    <row r="452" spans="1:51" ht="13.5" thickBo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</row>
    <row r="453" spans="1:51" ht="13.5" thickBo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</row>
    <row r="454" spans="1:51" ht="13.5" thickBo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</row>
    <row r="455" spans="1:51" ht="13.5" thickBo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</row>
    <row r="456" spans="1:51" ht="13.5" thickBo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</row>
    <row r="457" spans="1:51" ht="13.5" thickBo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</row>
    <row r="458" spans="1:51" ht="13.5" thickBo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</row>
    <row r="459" spans="1:51" ht="13.5" thickBo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</row>
    <row r="460" spans="1:51" ht="13.5" thickBo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</row>
    <row r="461" spans="1:51" ht="13.5" thickBo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</row>
    <row r="462" spans="1:51" ht="13.5" thickBo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</row>
    <row r="463" spans="1:51" ht="13.5" thickBo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</row>
    <row r="464" spans="1:51" ht="13.5" thickBo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</row>
    <row r="465" spans="1:51" ht="13.5" thickBo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</row>
    <row r="466" spans="1:51" ht="13.5" thickBo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</row>
    <row r="467" spans="1:51" ht="13.5" thickBo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</row>
    <row r="468" spans="1:51" ht="13.5" thickBo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</row>
    <row r="469" spans="1:51" ht="13.5" thickBo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</row>
    <row r="470" spans="1:51" ht="13.5" thickBo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</row>
    <row r="471" spans="1:51" ht="13.5" thickBo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</row>
    <row r="472" spans="1:51" ht="13.5" thickBo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</row>
    <row r="473" spans="1:51" ht="13.5" thickBo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</row>
    <row r="474" spans="1:51" ht="13.5" thickBo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</row>
    <row r="475" spans="1:51" ht="13.5" thickBo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</row>
    <row r="476" spans="1:51" ht="13.5" thickBo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</row>
    <row r="477" spans="1:51" ht="13.5" thickBo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</row>
    <row r="478" spans="1:51" ht="13.5" thickBo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</row>
    <row r="479" spans="1:51" ht="13.5" thickBo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</row>
    <row r="480" spans="1:51" ht="13.5" thickBo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</row>
    <row r="481" spans="1:51" ht="13.5" thickBo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</row>
    <row r="482" spans="1:51" ht="13.5" thickBo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</row>
    <row r="483" spans="1:51" ht="13.5" thickBo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</row>
    <row r="484" spans="1:51" ht="13.5" thickBo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</row>
    <row r="485" spans="1:51" ht="13.5" thickBo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</row>
    <row r="486" spans="1:51" ht="13.5" thickBo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</row>
    <row r="487" spans="1:51" ht="13.5" thickBo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</row>
    <row r="488" spans="1:51" ht="13.5" thickBo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</row>
    <row r="489" spans="1:51" ht="13.5" thickBo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</row>
    <row r="490" spans="1:51" ht="13.5" thickBo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</row>
    <row r="491" spans="1:51" ht="13.5" thickBo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</row>
    <row r="492" spans="1:51" ht="13.5" thickBo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</row>
    <row r="493" spans="1:51" ht="13.5" thickBo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</row>
    <row r="494" spans="1:51" ht="13.5" thickBo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</row>
    <row r="495" spans="1:51" ht="13.5" thickBo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</row>
    <row r="496" spans="1:51" ht="13.5" thickBo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</row>
    <row r="497" spans="1:51" ht="13.5" thickBo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</row>
    <row r="498" spans="1:51" ht="13.5" thickBo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</row>
    <row r="499" spans="1:51" ht="13.5" thickBo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</row>
    <row r="500" spans="1:51" ht="13.5" thickBo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</row>
    <row r="501" spans="1:51" ht="13.5" thickBo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</row>
    <row r="502" spans="1:51" ht="13.5" thickBo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</row>
    <row r="503" spans="1:51" ht="13.5" thickBo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</row>
    <row r="504" spans="1:51" ht="13.5" thickBo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</row>
    <row r="505" spans="1:51" ht="13.5" thickBo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</row>
    <row r="506" spans="1:51" ht="13.5" thickBo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</row>
    <row r="507" spans="1:51" ht="13.5" thickBo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</row>
    <row r="508" spans="1:51" ht="13.5" thickBo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</row>
    <row r="509" spans="1:51" ht="13.5" thickBo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</row>
    <row r="510" spans="1:51" ht="13.5" thickBo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</row>
    <row r="511" spans="1:51" ht="13.5" thickBo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</row>
    <row r="512" spans="1:51" ht="13.5" thickBo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</row>
    <row r="513" spans="1:51" ht="13.5" thickBo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</row>
    <row r="514" spans="1:51" ht="13.5" thickBo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</row>
    <row r="515" spans="1:51" ht="13.5" thickBo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</row>
    <row r="516" spans="1:51" ht="13.5" thickBo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</row>
    <row r="517" spans="1:51" ht="13.5" thickBo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</row>
    <row r="518" spans="1:51" ht="13.5" thickBo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</row>
    <row r="519" spans="1:51" ht="13.5" thickBo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</row>
    <row r="520" spans="1:51" ht="13.5" thickBo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</row>
    <row r="521" spans="1:51" ht="13.5" thickBo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</row>
    <row r="522" spans="1:51" ht="13.5" thickBo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</row>
    <row r="523" spans="1:51" ht="13.5" thickBo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</row>
    <row r="524" spans="1:51" ht="13.5" thickBo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</row>
    <row r="525" spans="1:51" ht="13.5" thickBo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</row>
    <row r="526" spans="1:51" ht="13.5" thickBo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</row>
    <row r="527" spans="1:51" ht="13.5" thickBo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</row>
    <row r="528" spans="1:51" ht="13.5" thickBo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</row>
    <row r="529" spans="1:51" ht="13.5" thickBo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</row>
    <row r="530" spans="1:51" ht="13.5" thickBo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</row>
    <row r="531" spans="1:51" ht="13.5" thickBo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</row>
    <row r="532" spans="1:51" ht="13.5" thickBo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</row>
    <row r="533" spans="1:51" ht="13.5" thickBo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</row>
    <row r="534" spans="1:51" ht="13.5" thickBo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</row>
    <row r="535" spans="1:51" ht="13.5" thickBo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</row>
    <row r="536" spans="1:51" ht="13.5" thickBo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</row>
    <row r="537" spans="1:51" ht="13.5" thickBo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</row>
    <row r="538" spans="1:51" ht="13.5" thickBo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</row>
    <row r="539" spans="1:51" ht="13.5" thickBo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</row>
    <row r="540" spans="1:51" ht="13.5" thickBo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</row>
    <row r="541" spans="1:51" ht="13.5" thickBo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</row>
    <row r="542" spans="1:51" ht="13.5" thickBo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</row>
    <row r="543" spans="1:51" ht="13.5" thickBo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</row>
    <row r="544" spans="1:51" ht="13.5" thickBo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</row>
    <row r="545" spans="1:51" ht="13.5" thickBo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</row>
    <row r="546" spans="1:51" ht="13.5" thickBo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</row>
    <row r="547" spans="1:51" ht="13.5" thickBo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</row>
    <row r="548" spans="1:51" ht="13.5" thickBo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</row>
    <row r="549" spans="1:51" ht="13.5" thickBo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</row>
    <row r="550" spans="1:51" ht="13.5" thickBo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</row>
    <row r="551" spans="1:51" ht="13.5" thickBo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</row>
    <row r="552" spans="1:51" ht="13.5" thickBo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</row>
    <row r="553" spans="1:51" ht="13.5" thickBo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</row>
    <row r="554" spans="1:51" ht="13.5" thickBo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</row>
    <row r="555" spans="1:51" ht="13.5" thickBo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</row>
    <row r="556" spans="1:51" ht="13.5" thickBo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</row>
    <row r="557" spans="1:51" ht="13.5" thickBo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</row>
    <row r="558" spans="1:51" ht="13.5" thickBo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</row>
    <row r="559" spans="1:51" ht="13.5" thickBo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</row>
    <row r="560" spans="1:51" ht="13.5" thickBo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</row>
    <row r="561" spans="1:51" ht="13.5" thickBo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</row>
    <row r="562" spans="1:51" ht="13.5" thickBo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</row>
    <row r="563" spans="1:51" ht="13.5" thickBo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</row>
    <row r="564" spans="1:51" ht="13.5" thickBo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</row>
    <row r="565" spans="1:51" ht="13.5" thickBo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</row>
    <row r="566" spans="1:51" ht="13.5" thickBo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</row>
    <row r="567" spans="1:51" ht="13.5" thickBo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</row>
    <row r="568" spans="1:51" ht="13.5" thickBo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</row>
    <row r="569" spans="1:51" ht="13.5" thickBo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</row>
    <row r="570" spans="1:51" ht="13.5" thickBo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</row>
    <row r="571" spans="1:51" ht="13.5" thickBo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</row>
    <row r="572" spans="1:51" ht="13.5" thickBo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</row>
    <row r="573" spans="1:51" ht="13.5" thickBo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</row>
    <row r="574" spans="1:51" ht="13.5" thickBo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</row>
    <row r="575" spans="1:51" ht="13.5" thickBo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</row>
    <row r="576" spans="1:51" ht="13.5" thickBo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</row>
    <row r="577" spans="1:51" ht="13.5" thickBo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</row>
    <row r="578" spans="1:51" ht="13.5" thickBo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</row>
    <row r="579" spans="1:51" ht="13.5" thickBo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</row>
    <row r="580" spans="1:51" ht="13.5" thickBo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</row>
    <row r="581" spans="1:51" ht="13.5" thickBo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</row>
    <row r="582" spans="1:51" ht="13.5" thickBo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</row>
    <row r="583" spans="1:51" ht="13.5" thickBo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</row>
    <row r="584" spans="1:51" ht="13.5" thickBo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</row>
    <row r="585" spans="1:51" ht="13.5" thickBo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</row>
    <row r="586" spans="1:51" ht="13.5" thickBo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</row>
    <row r="587" spans="1:51" ht="13.5" thickBo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</row>
    <row r="588" spans="1:51" ht="13.5" thickBo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</row>
    <row r="589" spans="1:51" ht="13.5" thickBo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</row>
    <row r="590" spans="1:51" ht="13.5" thickBo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</row>
    <row r="591" spans="1:51" ht="13.5" thickBo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</row>
    <row r="592" spans="1:51" ht="13.5" thickBo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</row>
    <row r="593" spans="1:51" ht="13.5" thickBo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</row>
    <row r="594" spans="1:51" ht="13.5" thickBo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</row>
    <row r="595" spans="1:51" ht="13.5" thickBo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</row>
    <row r="596" spans="1:51" ht="13.5" thickBo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</row>
    <row r="597" spans="1:51" ht="13.5" thickBo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</row>
    <row r="598" spans="1:51" ht="13.5" thickBo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</row>
    <row r="599" spans="1:51" ht="13.5" thickBo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</row>
    <row r="600" spans="1:51" ht="13.5" thickBo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</row>
    <row r="601" spans="1:51" ht="13.5" thickBo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</row>
    <row r="602" spans="1:51" ht="13.5" thickBo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</row>
    <row r="603" spans="1:51" ht="13.5" thickBo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</row>
    <row r="604" spans="1:51" ht="13.5" thickBo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</row>
    <row r="605" spans="1:51" ht="13.5" thickBo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</row>
    <row r="606" spans="1:51" ht="13.5" thickBo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</row>
    <row r="607" spans="1:51" ht="13.5" thickBo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</row>
    <row r="608" spans="1:51" ht="13.5" thickBo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</row>
    <row r="609" spans="1:51" ht="13.5" thickBo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</row>
    <row r="610" spans="1:51" ht="13.5" thickBo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</row>
    <row r="611" spans="1:51" ht="13.5" thickBo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</row>
    <row r="612" spans="1:51" ht="13.5" thickBo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</row>
    <row r="613" spans="1:51" ht="13.5" thickBo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</row>
    <row r="614" spans="1:51" ht="13.5" thickBo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</row>
    <row r="615" spans="1:51" ht="13.5" thickBo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</row>
    <row r="616" spans="1:51" ht="13.5" thickBo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</row>
    <row r="617" spans="1:51" ht="13.5" thickBo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</row>
    <row r="618" spans="1:51" ht="13.5" thickBo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</row>
    <row r="619" spans="1:51" ht="13.5" thickBo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</row>
    <row r="620" spans="1:51" ht="13.5" thickBo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</row>
    <row r="621" spans="1:51" ht="13.5" thickBo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</row>
    <row r="622" spans="1:51" ht="13.5" thickBo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</row>
    <row r="623" spans="1:51" ht="13.5" thickBo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</row>
    <row r="624" spans="1:51" ht="13.5" thickBo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</row>
    <row r="625" spans="1:51" ht="13.5" thickBo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</row>
    <row r="626" spans="1:51" ht="13.5" thickBo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</row>
    <row r="627" spans="1:51" ht="13.5" thickBo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</row>
    <row r="628" spans="1:51" ht="13.5" thickBo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</row>
    <row r="629" spans="1:51" ht="13.5" thickBo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</row>
    <row r="630" spans="1:51" ht="13.5" thickBo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</row>
    <row r="631" spans="1:51" ht="13.5" thickBo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</row>
    <row r="632" spans="1:51" ht="13.5" thickBo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</row>
    <row r="633" spans="1:51" ht="13.5" thickBo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</row>
    <row r="634" spans="1:51" ht="13.5" thickBo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</row>
    <row r="635" spans="1:51" ht="13.5" thickBo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</row>
    <row r="636" spans="1:51" ht="13.5" thickBo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</row>
    <row r="637" spans="1:51" ht="13.5" thickBo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</row>
    <row r="638" spans="1:51" ht="13.5" thickBo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</row>
    <row r="639" spans="1:51" ht="13.5" thickBo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</row>
    <row r="640" spans="1:51" ht="13.5" thickBo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</row>
    <row r="641" spans="1:51" ht="13.5" thickBo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</row>
    <row r="642" spans="1:51" ht="13.5" thickBo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</row>
    <row r="643" spans="1:51" ht="13.5" thickBo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</row>
    <row r="644" spans="1:51" ht="13.5" thickBo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</row>
    <row r="645" spans="1:51" ht="13.5" thickBo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</row>
    <row r="646" spans="1:51" ht="13.5" thickBo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</row>
    <row r="647" spans="1:51" ht="13.5" thickBo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</row>
    <row r="648" spans="1:51" ht="13.5" thickBo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</row>
    <row r="649" spans="1:51" ht="13.5" thickBo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</row>
    <row r="650" spans="1:51" ht="13.5" thickBo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</row>
    <row r="651" spans="1:51" ht="13.5" thickBo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</row>
    <row r="652" spans="1:51" ht="13.5" thickBo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</row>
    <row r="653" spans="1:51" ht="13.5" thickBo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</row>
    <row r="654" spans="1:51" ht="13.5" thickBo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</row>
    <row r="655" spans="1:51" ht="13.5" thickBo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</row>
    <row r="656" spans="1:51" ht="13.5" thickBo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</row>
    <row r="657" spans="1:51" ht="13.5" thickBo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</row>
    <row r="658" spans="1:51" ht="13.5" thickBo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</row>
    <row r="659" spans="1:51" ht="13.5" thickBo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</row>
    <row r="660" spans="1:51" ht="13.5" thickBo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</row>
    <row r="661" spans="1:51" ht="13.5" thickBo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</row>
    <row r="662" spans="1:51" ht="13.5" thickBo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</row>
    <row r="663" spans="1:51" ht="13.5" thickBo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</row>
    <row r="664" spans="1:51" ht="13.5" thickBo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</row>
    <row r="665" spans="1:51" ht="13.5" thickBo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</row>
    <row r="666" spans="1:51" ht="13.5" thickBo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</row>
    <row r="667" spans="1:51" ht="13.5" thickBo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</row>
    <row r="668" spans="1:51" ht="13.5" thickBo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</row>
    <row r="669" spans="1:51" ht="13.5" thickBo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</row>
    <row r="670" spans="1:51" ht="13.5" thickBo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</row>
    <row r="671" spans="1:51" ht="13.5" thickBo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</row>
    <row r="672" spans="1:51" ht="13.5" thickBo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</row>
    <row r="673" spans="1:51" ht="13.5" thickBo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</row>
    <row r="674" spans="1:51" ht="13.5" thickBo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</row>
    <row r="675" spans="1:51" ht="13.5" thickBo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</row>
    <row r="676" spans="1:51" ht="13.5" thickBo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</row>
    <row r="677" spans="1:51" ht="13.5" thickBo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</row>
    <row r="678" spans="1:51" ht="13.5" thickBo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</row>
    <row r="679" spans="1:51" ht="13.5" thickBo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</row>
    <row r="680" spans="1:51" ht="13.5" thickBo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</row>
    <row r="681" spans="1:51" ht="13.5" thickBo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</row>
    <row r="682" spans="1:51" ht="13.5" thickBo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</row>
    <row r="683" spans="1:51" ht="13.5" thickBo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</row>
    <row r="684" spans="1:51" ht="13.5" thickBo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</row>
    <row r="685" spans="1:51" ht="13.5" thickBo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</row>
    <row r="686" spans="1:51" ht="13.5" thickBo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</row>
    <row r="687" spans="1:51" ht="13.5" thickBo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</row>
    <row r="688" spans="1:51" ht="13.5" thickBo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</row>
    <row r="689" spans="1:51" ht="13.5" thickBo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</row>
    <row r="690" spans="1:51" ht="13.5" thickBo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</row>
    <row r="691" spans="1:51" ht="13.5" thickBo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</row>
    <row r="692" spans="1:51" ht="13.5" thickBo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</row>
    <row r="693" spans="1:51" ht="13.5" thickBo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</row>
    <row r="694" spans="1:51" ht="13.5" thickBo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</row>
    <row r="695" spans="1:51" ht="13.5" thickBo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</row>
    <row r="696" spans="1:51" ht="13.5" thickBo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</row>
    <row r="697" spans="1:51" ht="13.5" thickBo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</row>
    <row r="698" spans="1:51" ht="13.5" thickBo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</row>
    <row r="699" spans="1:51" ht="13.5" thickBo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</row>
    <row r="700" spans="1:51" ht="13.5" thickBo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</row>
    <row r="701" spans="1:51" ht="13.5" thickBo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</row>
    <row r="702" spans="1:51" ht="13.5" thickBo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</row>
    <row r="703" spans="1:51" ht="13.5" thickBo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</row>
    <row r="704" spans="1:51" ht="13.5" thickBo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</row>
    <row r="705" spans="1:51" ht="13.5" thickBo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</row>
    <row r="706" spans="1:51" ht="13.5" thickBo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</row>
    <row r="707" spans="1:51" ht="13.5" thickBo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</row>
    <row r="708" spans="1:51" ht="13.5" thickBo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</row>
    <row r="709" spans="1:51" ht="13.5" thickBo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</row>
    <row r="710" spans="1:51" ht="13.5" thickBo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</row>
    <row r="711" spans="1:51" ht="13.5" thickBo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</row>
    <row r="712" spans="1:51" ht="13.5" thickBo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</row>
    <row r="713" spans="1:51" ht="13.5" thickBo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</row>
    <row r="714" spans="1:51" ht="13.5" thickBo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</row>
    <row r="715" spans="1:51" ht="13.5" thickBo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</row>
    <row r="716" spans="1:51" ht="13.5" thickBo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</row>
    <row r="717" spans="1:51" ht="13.5" thickBo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</row>
    <row r="718" spans="1:51" ht="13.5" thickBo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</row>
    <row r="719" spans="1:51" ht="13.5" thickBo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</row>
    <row r="720" spans="1:51" ht="13.5" thickBo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</row>
    <row r="721" spans="1:51" ht="13.5" thickBo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</row>
    <row r="722" spans="1:51" ht="13.5" thickBo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</row>
    <row r="723" spans="1:51" ht="13.5" thickBo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</row>
    <row r="724" spans="1:51" ht="13.5" thickBo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</row>
    <row r="725" spans="1:51" ht="13.5" thickBo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</row>
    <row r="726" spans="1:51" ht="13.5" thickBo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</row>
    <row r="727" spans="1:51" ht="13.5" thickBo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</row>
    <row r="728" spans="1:51" ht="13.5" thickBo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</row>
    <row r="729" spans="1:51" ht="13.5" thickBo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</row>
    <row r="730" spans="1:51" ht="13.5" thickBo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</row>
    <row r="731" spans="1:51" ht="13.5" thickBo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</row>
    <row r="732" spans="1:51" ht="13.5" thickBo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</row>
    <row r="733" spans="1:51" ht="13.5" thickBo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</row>
    <row r="734" spans="1:51" ht="13.5" thickBo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</row>
    <row r="735" spans="1:51" ht="13.5" thickBo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</row>
    <row r="736" spans="1:51" ht="13.5" thickBo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</row>
    <row r="737" spans="1:51" ht="13.5" thickBo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</row>
    <row r="738" spans="1:51" ht="13.5" thickBo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</row>
    <row r="739" spans="1:51" ht="13.5" thickBo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</row>
    <row r="740" spans="1:51" ht="13.5" thickBo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</row>
    <row r="741" spans="1:51" ht="13.5" thickBo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</row>
    <row r="742" spans="1:51" ht="13.5" thickBo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</row>
    <row r="743" spans="1:51" ht="13.5" thickBo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</row>
    <row r="744" spans="1:51" ht="13.5" thickBo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</row>
    <row r="745" spans="1:51" ht="13.5" thickBo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</row>
    <row r="746" spans="1:51" ht="13.5" thickBo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</row>
    <row r="747" spans="1:51" ht="13.5" thickBo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</row>
    <row r="748" spans="1:51" ht="13.5" thickBo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</row>
    <row r="749" spans="1:51" ht="13.5" thickBo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</row>
    <row r="750" spans="1:51" ht="13.5" thickBo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</row>
    <row r="751" spans="1:51" ht="13.5" thickBo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</row>
    <row r="752" spans="1:51" ht="13.5" thickBo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</row>
    <row r="753" spans="1:51" ht="13.5" thickBo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</row>
    <row r="754" spans="1:51" ht="13.5" thickBo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</row>
    <row r="755" spans="1:51" ht="13.5" thickBo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</row>
    <row r="756" spans="1:51" ht="13.5" thickBo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</row>
    <row r="757" spans="1:51" ht="13.5" thickBo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</row>
    <row r="758" spans="1:51" ht="13.5" thickBo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</row>
    <row r="759" spans="1:51" ht="13.5" thickBo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</row>
    <row r="760" spans="1:51" ht="13.5" thickBo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</row>
    <row r="761" spans="1:51" ht="13.5" thickBo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</row>
    <row r="762" spans="1:51" ht="13.5" thickBo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</row>
    <row r="763" spans="1:51" ht="13.5" thickBo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</row>
    <row r="764" spans="1:51" ht="13.5" thickBo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</row>
    <row r="765" spans="1:51" ht="13.5" thickBo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</row>
    <row r="766" spans="1:51" ht="13.5" thickBo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</row>
    <row r="767" spans="1:51" ht="13.5" thickBo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</row>
    <row r="768" spans="1:51" ht="13.5" thickBo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</row>
    <row r="769" spans="1:51" ht="13.5" thickBo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</row>
    <row r="770" spans="1:51" ht="13.5" thickBo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</row>
    <row r="771" spans="1:51" ht="13.5" thickBo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</row>
    <row r="772" spans="1:51" ht="13.5" thickBo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</row>
    <row r="773" spans="1:51" ht="13.5" thickBo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</row>
    <row r="774" spans="1:51" ht="13.5" thickBo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</row>
    <row r="775" spans="1:51" ht="13.5" thickBo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</row>
    <row r="776" spans="1:51" ht="13.5" thickBo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</row>
    <row r="777" spans="1:51" ht="13.5" thickBo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</row>
    <row r="778" spans="1:51" ht="13.5" thickBo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</row>
    <row r="779" spans="1:51" ht="13.5" thickBo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</row>
    <row r="780" spans="1:51" ht="13.5" thickBo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</row>
    <row r="781" spans="1:51" ht="13.5" thickBo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</row>
    <row r="782" spans="1:51" ht="13.5" thickBo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</row>
    <row r="783" spans="1:51" ht="13.5" thickBo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</row>
    <row r="784" spans="1:51" ht="13.5" thickBo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</row>
    <row r="785" spans="1:51" ht="13.5" thickBo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</row>
    <row r="786" spans="1:51" ht="13.5" thickBo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</row>
    <row r="787" spans="1:51" ht="13.5" thickBo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</row>
    <row r="788" spans="1:51" ht="13.5" thickBo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</row>
    <row r="789" spans="1:51" ht="13.5" thickBo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</row>
    <row r="790" spans="1:51" ht="13.5" thickBo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</row>
    <row r="791" spans="1:51" ht="13.5" thickBo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</row>
    <row r="792" spans="1:51" ht="13.5" thickBo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</row>
    <row r="793" spans="1:51" ht="13.5" thickBo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</row>
    <row r="794" spans="1:51" ht="13.5" thickBo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</row>
    <row r="795" spans="1:51" ht="13.5" thickBo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</row>
    <row r="796" spans="1:51" ht="13.5" thickBo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</row>
    <row r="797" spans="1:51" ht="13.5" thickBo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</row>
    <row r="798" spans="1:51" ht="13.5" thickBo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</row>
    <row r="799" spans="1:51" ht="13.5" thickBo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</row>
    <row r="800" spans="1:51" ht="13.5" thickBo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</row>
    <row r="801" spans="1:51" ht="13.5" thickBo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</row>
    <row r="802" spans="1:51" ht="13.5" thickBo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</row>
    <row r="803" spans="1:51" ht="13.5" thickBo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</row>
    <row r="804" spans="1:51" ht="13.5" thickBo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</row>
    <row r="805" spans="1:51" ht="13.5" thickBo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</row>
    <row r="806" spans="1:51" ht="13.5" thickBo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</row>
    <row r="807" spans="1:51" ht="13.5" thickBo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</row>
    <row r="808" spans="1:51" ht="13.5" thickBo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</row>
    <row r="809" spans="1:51" ht="13.5" thickBo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</row>
    <row r="810" spans="1:51" ht="13.5" thickBo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</row>
    <row r="811" spans="1:51" ht="13.5" thickBo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</row>
    <row r="812" spans="1:51" ht="13.5" thickBo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</row>
    <row r="813" spans="1:51" ht="13.5" thickBo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</row>
    <row r="814" spans="1:51" ht="13.5" thickBo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</row>
    <row r="815" spans="1:51" ht="13.5" thickBo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</row>
    <row r="816" spans="1:51" ht="13.5" thickBo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</row>
    <row r="817" spans="1:51" ht="13.5" thickBo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</row>
    <row r="818" spans="1:51" ht="13.5" thickBo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</row>
    <row r="819" spans="1:51" ht="13.5" thickBo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</row>
    <row r="820" spans="1:51" ht="13.5" thickBo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</row>
    <row r="821" spans="1:51" ht="13.5" thickBo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</row>
    <row r="822" spans="1:51" ht="13.5" thickBo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</row>
    <row r="823" spans="1:51" ht="13.5" thickBo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</row>
    <row r="824" spans="1:51" ht="13.5" thickBo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</row>
    <row r="825" spans="1:51" ht="13.5" thickBo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</row>
    <row r="826" spans="1:51" ht="13.5" thickBo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</row>
    <row r="827" spans="1:51" ht="13.5" thickBo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</row>
    <row r="828" spans="1:51" ht="13.5" thickBo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</row>
    <row r="829" spans="1:51" ht="13.5" thickBo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</row>
    <row r="830" spans="1:51" ht="13.5" thickBo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</row>
    <row r="831" spans="1:51" ht="13.5" thickBo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</row>
    <row r="832" spans="1:51" ht="13.5" thickBo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</row>
    <row r="833" spans="1:51" ht="13.5" thickBo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</row>
    <row r="834" spans="1:51" ht="13.5" thickBo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</row>
    <row r="835" spans="1:51" ht="13.5" thickBo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</row>
    <row r="836" spans="1:51" ht="13.5" thickBo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</row>
    <row r="837" spans="1:51" ht="13.5" thickBo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</row>
    <row r="838" spans="1:51" ht="13.5" thickBo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</row>
    <row r="839" spans="1:51" ht="13.5" thickBo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</row>
    <row r="840" spans="1:51" ht="13.5" thickBo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</row>
    <row r="841" spans="1:51" ht="13.5" thickBo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</row>
    <row r="842" spans="1:51" ht="13.5" thickBo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</row>
    <row r="843" spans="1:51" ht="13.5" thickBo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</row>
    <row r="844" spans="1:51" ht="13.5" thickBo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</row>
    <row r="845" spans="1:51" ht="13.5" thickBo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</row>
    <row r="846" spans="1:51" ht="13.5" thickBo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</row>
    <row r="847" spans="1:51" ht="13.5" thickBo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</row>
    <row r="848" spans="1:51" ht="13.5" thickBo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</row>
    <row r="849" spans="1:51" ht="13.5" thickBo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</row>
    <row r="850" spans="1:51" ht="13.5" thickBo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</row>
    <row r="851" spans="1:51" ht="13.5" thickBo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</row>
    <row r="852" spans="1:51" ht="13.5" thickBo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</row>
    <row r="853" spans="1:51" ht="13.5" thickBo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</row>
    <row r="854" spans="1:51" ht="13.5" thickBo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</row>
    <row r="855" spans="1:51" ht="13.5" thickBo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</row>
    <row r="856" spans="1:51" ht="13.5" thickBo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</row>
    <row r="857" spans="1:51" ht="13.5" thickBo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</row>
    <row r="858" spans="1:51" ht="13.5" thickBo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</row>
    <row r="859" spans="1:51" ht="13.5" thickBo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</row>
    <row r="860" spans="1:51" ht="13.5" thickBo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</row>
    <row r="861" spans="1:51" ht="13.5" thickBo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</row>
    <row r="862" spans="1:51" ht="13.5" thickBo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</row>
    <row r="863" spans="1:51" ht="13.5" thickBo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</row>
    <row r="864" spans="1:51" ht="13.5" thickBo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</row>
    <row r="865" spans="1:51" ht="13.5" thickBo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</row>
    <row r="866" spans="1:51" ht="13.5" thickBo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</row>
    <row r="867" spans="1:51" ht="13.5" thickBo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</row>
    <row r="868" spans="1:51" ht="13.5" thickBo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</row>
    <row r="869" spans="1:51" ht="13.5" thickBo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</row>
    <row r="870" spans="1:51" ht="13.5" thickBo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</row>
    <row r="871" spans="1:51" ht="13.5" thickBo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</row>
    <row r="872" spans="1:51" ht="13.5" thickBo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</row>
    <row r="873" spans="1:51" ht="13.5" thickBo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</row>
    <row r="874" spans="1:51" ht="13.5" thickBo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</row>
    <row r="875" spans="1:51" ht="13.5" thickBo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</row>
    <row r="876" spans="1:51" ht="13.5" thickBo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</row>
    <row r="877" spans="1:51" ht="13.5" thickBo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</row>
    <row r="878" spans="1:51" ht="13.5" thickBo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</row>
    <row r="879" spans="1:51" ht="13.5" thickBo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</row>
    <row r="880" spans="1:51" ht="13.5" thickBo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</row>
    <row r="881" spans="1:51" ht="13.5" thickBo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</row>
    <row r="882" spans="1:51" ht="13.5" thickBo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</row>
    <row r="883" spans="1:51" ht="13.5" thickBo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</row>
    <row r="884" spans="1:51" ht="13.5" thickBo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</row>
    <row r="885" spans="1:51" ht="13.5" thickBo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</row>
    <row r="886" spans="1:51" ht="13.5" thickBo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</row>
    <row r="887" spans="1:51" ht="13.5" thickBo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</row>
    <row r="888" spans="1:51" ht="13.5" thickBo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</row>
    <row r="889" spans="1:51" ht="13.5" thickBo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</row>
    <row r="890" spans="1:51" ht="13.5" thickBo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</row>
    <row r="891" spans="1:51" ht="13.5" thickBo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</row>
    <row r="892" spans="1:51" ht="13.5" thickBo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</row>
    <row r="893" spans="1:51" ht="13.5" thickBo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</row>
    <row r="894" spans="1:51" ht="13.5" thickBo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</row>
    <row r="895" spans="1:51" ht="13.5" thickBo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</row>
    <row r="896" spans="1:51" ht="13.5" thickBo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</row>
    <row r="897" spans="1:51" ht="13.5" thickBo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</row>
    <row r="898" spans="1:51" ht="13.5" thickBo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</row>
    <row r="899" spans="1:51" ht="13.5" thickBo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</row>
    <row r="900" spans="1:51" ht="13.5" thickBo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</row>
    <row r="901" spans="1:51" ht="13.5" thickBo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  <c r="AP901" s="27"/>
      <c r="AQ901" s="27"/>
      <c r="AR901" s="27"/>
      <c r="AS901" s="27"/>
      <c r="AT901" s="27"/>
      <c r="AU901" s="27"/>
      <c r="AV901" s="27"/>
      <c r="AW901" s="27"/>
      <c r="AX901" s="27"/>
      <c r="AY901" s="27"/>
    </row>
    <row r="902" spans="1:51" ht="13.5" thickBo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  <c r="AY902" s="27"/>
    </row>
    <row r="903" spans="1:51" ht="13.5" thickBo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  <c r="AP903" s="27"/>
      <c r="AQ903" s="27"/>
      <c r="AR903" s="27"/>
      <c r="AS903" s="27"/>
      <c r="AT903" s="27"/>
      <c r="AU903" s="27"/>
      <c r="AV903" s="27"/>
      <c r="AW903" s="27"/>
      <c r="AX903" s="27"/>
      <c r="AY903" s="27"/>
    </row>
    <row r="904" spans="1:51" ht="13.5" thickBo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  <c r="AY904" s="27"/>
    </row>
    <row r="905" spans="1:51" ht="13.5" thickBo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  <c r="AP905" s="27"/>
      <c r="AQ905" s="27"/>
      <c r="AR905" s="27"/>
      <c r="AS905" s="27"/>
      <c r="AT905" s="27"/>
      <c r="AU905" s="27"/>
      <c r="AV905" s="27"/>
      <c r="AW905" s="27"/>
      <c r="AX905" s="27"/>
      <c r="AY905" s="27"/>
    </row>
    <row r="906" spans="1:51" ht="13.5" thickBo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  <c r="AP906" s="27"/>
      <c r="AQ906" s="27"/>
      <c r="AR906" s="27"/>
      <c r="AS906" s="27"/>
      <c r="AT906" s="27"/>
      <c r="AU906" s="27"/>
      <c r="AV906" s="27"/>
      <c r="AW906" s="27"/>
      <c r="AX906" s="27"/>
      <c r="AY906" s="27"/>
    </row>
    <row r="907" spans="1:51" ht="13.5" thickBo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  <c r="AY907" s="27"/>
    </row>
    <row r="908" spans="1:51" ht="13.5" thickBo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  <c r="AP908" s="27"/>
      <c r="AQ908" s="27"/>
      <c r="AR908" s="27"/>
      <c r="AS908" s="27"/>
      <c r="AT908" s="27"/>
      <c r="AU908" s="27"/>
      <c r="AV908" s="27"/>
      <c r="AW908" s="27"/>
      <c r="AX908" s="27"/>
      <c r="AY908" s="27"/>
    </row>
    <row r="909" spans="1:51" ht="13.5" thickBo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  <c r="AY909" s="27"/>
    </row>
    <row r="910" spans="1:51" ht="13.5" thickBo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</row>
    <row r="911" spans="1:51" ht="13.5" thickBo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  <c r="AY911" s="27"/>
    </row>
    <row r="912" spans="1:51" ht="13.5" thickBo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  <c r="AP912" s="27"/>
      <c r="AQ912" s="27"/>
      <c r="AR912" s="27"/>
      <c r="AS912" s="27"/>
      <c r="AT912" s="27"/>
      <c r="AU912" s="27"/>
      <c r="AV912" s="27"/>
      <c r="AW912" s="27"/>
      <c r="AX912" s="27"/>
      <c r="AY912" s="27"/>
    </row>
    <row r="913" spans="1:51" ht="13.5" thickBo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  <c r="AY913" s="27"/>
    </row>
    <row r="914" spans="1:51" ht="13.5" thickBo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  <c r="AP914" s="27"/>
      <c r="AQ914" s="27"/>
      <c r="AR914" s="27"/>
      <c r="AS914" s="27"/>
      <c r="AT914" s="27"/>
      <c r="AU914" s="27"/>
      <c r="AV914" s="27"/>
      <c r="AW914" s="27"/>
      <c r="AX914" s="27"/>
      <c r="AY914" s="27"/>
    </row>
    <row r="915" spans="1:51" ht="13.5" thickBo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  <c r="AY915" s="27"/>
    </row>
    <row r="916" spans="1:51" ht="13.5" thickBo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  <c r="AY916" s="27"/>
    </row>
    <row r="917" spans="1:51" ht="13.5" thickBo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  <c r="AY917" s="27"/>
    </row>
    <row r="918" spans="1:51" ht="13.5" thickBo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  <c r="AY918" s="27"/>
    </row>
    <row r="919" spans="1:51" ht="13.5" thickBo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  <c r="AP919" s="27"/>
      <c r="AQ919" s="27"/>
      <c r="AR919" s="27"/>
      <c r="AS919" s="27"/>
      <c r="AT919" s="27"/>
      <c r="AU919" s="27"/>
      <c r="AV919" s="27"/>
      <c r="AW919" s="27"/>
      <c r="AX919" s="27"/>
      <c r="AY919" s="27"/>
    </row>
    <row r="920" spans="1:51" ht="13.5" thickBo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  <c r="AY920" s="27"/>
    </row>
    <row r="921" spans="1:51" ht="13.5" thickBo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  <c r="AP921" s="27"/>
      <c r="AQ921" s="27"/>
      <c r="AR921" s="27"/>
      <c r="AS921" s="27"/>
      <c r="AT921" s="27"/>
      <c r="AU921" s="27"/>
      <c r="AV921" s="27"/>
      <c r="AW921" s="27"/>
      <c r="AX921" s="27"/>
      <c r="AY921" s="27"/>
    </row>
    <row r="922" spans="1:51" ht="13.5" thickBo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  <c r="AP922" s="27"/>
      <c r="AQ922" s="27"/>
      <c r="AR922" s="27"/>
      <c r="AS922" s="27"/>
      <c r="AT922" s="27"/>
      <c r="AU922" s="27"/>
      <c r="AV922" s="27"/>
      <c r="AW922" s="27"/>
      <c r="AX922" s="27"/>
      <c r="AY922" s="27"/>
    </row>
    <row r="923" spans="1:51" ht="13.5" thickBo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  <c r="AP923" s="27"/>
      <c r="AQ923" s="27"/>
      <c r="AR923" s="27"/>
      <c r="AS923" s="27"/>
      <c r="AT923" s="27"/>
      <c r="AU923" s="27"/>
      <c r="AV923" s="27"/>
      <c r="AW923" s="27"/>
      <c r="AX923" s="27"/>
      <c r="AY923" s="27"/>
    </row>
    <row r="924" spans="1:51" ht="13.5" thickBo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  <c r="AP924" s="27"/>
      <c r="AQ924" s="27"/>
      <c r="AR924" s="27"/>
      <c r="AS924" s="27"/>
      <c r="AT924" s="27"/>
      <c r="AU924" s="27"/>
      <c r="AV924" s="27"/>
      <c r="AW924" s="27"/>
      <c r="AX924" s="27"/>
      <c r="AY924" s="27"/>
    </row>
    <row r="925" spans="1:51" ht="13.5" thickBo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  <c r="AY925" s="27"/>
    </row>
    <row r="926" spans="1:51" ht="13.5" thickBo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  <c r="AP926" s="27"/>
      <c r="AQ926" s="27"/>
      <c r="AR926" s="27"/>
      <c r="AS926" s="27"/>
      <c r="AT926" s="27"/>
      <c r="AU926" s="27"/>
      <c r="AV926" s="27"/>
      <c r="AW926" s="27"/>
      <c r="AX926" s="27"/>
      <c r="AY926" s="27"/>
    </row>
    <row r="927" spans="1:51" ht="13.5" thickBo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  <c r="AY927" s="27"/>
    </row>
    <row r="928" spans="1:51" ht="13.5" thickBo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  <c r="AP928" s="27"/>
      <c r="AQ928" s="27"/>
      <c r="AR928" s="27"/>
      <c r="AS928" s="27"/>
      <c r="AT928" s="27"/>
      <c r="AU928" s="27"/>
      <c r="AV928" s="27"/>
      <c r="AW928" s="27"/>
      <c r="AX928" s="27"/>
      <c r="AY928" s="27"/>
    </row>
    <row r="929" spans="1:51" ht="13.5" thickBo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  <c r="AY929" s="27"/>
    </row>
    <row r="930" spans="1:51" ht="13.5" thickBo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  <c r="AY930" s="27"/>
    </row>
    <row r="931" spans="1:51" ht="13.5" thickBo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  <c r="AP931" s="27"/>
      <c r="AQ931" s="27"/>
      <c r="AR931" s="27"/>
      <c r="AS931" s="27"/>
      <c r="AT931" s="27"/>
      <c r="AU931" s="27"/>
      <c r="AV931" s="27"/>
      <c r="AW931" s="27"/>
      <c r="AX931" s="27"/>
      <c r="AY931" s="27"/>
    </row>
    <row r="932" spans="1:51" ht="13.5" thickBo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  <c r="AY932" s="27"/>
    </row>
    <row r="933" spans="1:51" ht="13.5" thickBo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  <c r="AP933" s="27"/>
      <c r="AQ933" s="27"/>
      <c r="AR933" s="27"/>
      <c r="AS933" s="27"/>
      <c r="AT933" s="27"/>
      <c r="AU933" s="27"/>
      <c r="AV933" s="27"/>
      <c r="AW933" s="27"/>
      <c r="AX933" s="27"/>
      <c r="AY933" s="27"/>
    </row>
    <row r="934" spans="1:51" ht="13.5" thickBo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  <c r="AY934" s="27"/>
    </row>
    <row r="935" spans="1:51" ht="13.5" thickBo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  <c r="AP935" s="27"/>
      <c r="AQ935" s="27"/>
      <c r="AR935" s="27"/>
      <c r="AS935" s="27"/>
      <c r="AT935" s="27"/>
      <c r="AU935" s="27"/>
      <c r="AV935" s="27"/>
      <c r="AW935" s="27"/>
      <c r="AX935" s="27"/>
      <c r="AY935" s="27"/>
    </row>
    <row r="936" spans="1:51" ht="13.5" thickBo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  <c r="AY936" s="27"/>
    </row>
    <row r="937" spans="1:51" ht="13.5" thickBo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  <c r="AY937" s="27"/>
    </row>
    <row r="938" spans="1:51" ht="13.5" thickBo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  <c r="AY938" s="27"/>
    </row>
    <row r="939" spans="1:51" ht="13.5" thickBo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</row>
    <row r="940" spans="1:51" ht="13.5" thickBo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  <c r="AY940" s="27"/>
    </row>
    <row r="941" spans="1:51" ht="13.5" thickBo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</row>
    <row r="942" spans="1:51" ht="13.5" thickBo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  <c r="AY942" s="27"/>
    </row>
    <row r="943" spans="1:51" ht="13.5" thickBo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  <c r="AY943" s="27"/>
    </row>
    <row r="944" spans="1:51" ht="13.5" thickBo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  <c r="AY944" s="27"/>
    </row>
    <row r="945" spans="1:51" ht="13.5" thickBo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  <c r="AY945" s="27"/>
    </row>
    <row r="946" spans="1:51" ht="13.5" thickBo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  <c r="AY946" s="27"/>
    </row>
    <row r="947" spans="1:51" ht="13.5" thickBo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  <c r="AY947" s="27"/>
    </row>
    <row r="948" spans="1:51" ht="13.5" thickBo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  <c r="AY948" s="27"/>
    </row>
    <row r="949" spans="1:51" ht="13.5" thickBo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  <c r="AP949" s="27"/>
      <c r="AQ949" s="27"/>
      <c r="AR949" s="27"/>
      <c r="AS949" s="27"/>
      <c r="AT949" s="27"/>
      <c r="AU949" s="27"/>
      <c r="AV949" s="27"/>
      <c r="AW949" s="27"/>
      <c r="AX949" s="27"/>
      <c r="AY949" s="27"/>
    </row>
    <row r="950" spans="1:51" ht="13.5" thickBo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  <c r="AY950" s="27"/>
    </row>
    <row r="951" spans="1:51" ht="13.5" thickBo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  <c r="AY951" s="27"/>
    </row>
    <row r="952" spans="1:51" ht="13.5" thickBo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  <c r="AS952" s="27"/>
      <c r="AT952" s="27"/>
      <c r="AU952" s="27"/>
      <c r="AV952" s="27"/>
      <c r="AW952" s="27"/>
      <c r="AX952" s="27"/>
      <c r="AY952" s="27"/>
    </row>
    <row r="953" spans="1:51" ht="13.5" thickBo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  <c r="AY953" s="27"/>
    </row>
    <row r="954" spans="1:51" ht="13.5" thickBo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  <c r="AY954" s="27"/>
    </row>
    <row r="955" spans="1:51" ht="13.5" thickBo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  <c r="AY955" s="27"/>
    </row>
    <row r="956" spans="1:51" ht="13.5" thickBo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  <c r="AS956" s="27"/>
      <c r="AT956" s="27"/>
      <c r="AU956" s="27"/>
      <c r="AV956" s="27"/>
      <c r="AW956" s="27"/>
      <c r="AX956" s="27"/>
      <c r="AY956" s="27"/>
    </row>
    <row r="957" spans="1:51" ht="13.5" thickBo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  <c r="AY957" s="27"/>
    </row>
    <row r="958" spans="1:51" ht="13.5" thickBo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  <c r="AY958" s="27"/>
    </row>
    <row r="959" spans="1:51" ht="13.5" thickBo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  <c r="AY959" s="27"/>
    </row>
    <row r="960" spans="1:51" ht="13.5" thickBo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  <c r="AY960" s="27"/>
    </row>
    <row r="961" spans="1:51" ht="13.5" thickBo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  <c r="AY961" s="27"/>
    </row>
    <row r="962" spans="1:51" ht="13.5" thickBo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</row>
    <row r="963" spans="1:51" ht="13.5" thickBo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</row>
    <row r="964" spans="1:51" ht="13.5" thickBo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</row>
    <row r="965" spans="1:51" ht="13.5" thickBo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  <c r="AY965" s="27"/>
    </row>
    <row r="966" spans="1:51" ht="13.5" thickBo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  <c r="AY966" s="27"/>
    </row>
    <row r="967" spans="1:51" ht="13.5" thickBo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  <c r="AY967" s="27"/>
    </row>
    <row r="968" spans="1:51" ht="13.5" thickBo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  <c r="AY968" s="27"/>
    </row>
    <row r="969" spans="1:51" ht="13.5" thickBo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  <c r="AS969" s="27"/>
      <c r="AT969" s="27"/>
      <c r="AU969" s="27"/>
      <c r="AV969" s="27"/>
      <c r="AW969" s="27"/>
      <c r="AX969" s="27"/>
      <c r="AY969" s="27"/>
    </row>
    <row r="970" spans="1:51" ht="13.5" thickBo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  <c r="AY970" s="27"/>
    </row>
    <row r="971" spans="1:51" ht="13.5" thickBo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  <c r="AY971" s="27"/>
    </row>
    <row r="972" spans="1:51" ht="13.5" thickBo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  <c r="AY972" s="27"/>
    </row>
    <row r="973" spans="1:51" ht="13.5" thickBo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  <c r="AY973" s="27"/>
    </row>
    <row r="974" spans="1:51" ht="13.5" thickBo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  <c r="AY974" s="27"/>
    </row>
    <row r="975" spans="1:51" ht="13.5" thickBo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  <c r="AY975" s="27"/>
    </row>
    <row r="976" spans="1:51" ht="13.5" thickBo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  <c r="AS976" s="27"/>
      <c r="AT976" s="27"/>
      <c r="AU976" s="27"/>
      <c r="AV976" s="27"/>
      <c r="AW976" s="27"/>
      <c r="AX976" s="27"/>
      <c r="AY976" s="27"/>
    </row>
    <row r="977" spans="1:51" ht="13.5" thickBo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  <c r="AS977" s="27"/>
      <c r="AT977" s="27"/>
      <c r="AU977" s="27"/>
      <c r="AV977" s="27"/>
      <c r="AW977" s="27"/>
      <c r="AX977" s="27"/>
      <c r="AY977" s="27"/>
    </row>
    <row r="978" spans="1:51" ht="13.5" thickBo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  <c r="AS978" s="27"/>
      <c r="AT978" s="27"/>
      <c r="AU978" s="27"/>
      <c r="AV978" s="27"/>
      <c r="AW978" s="27"/>
      <c r="AX978" s="27"/>
      <c r="AY978" s="27"/>
    </row>
    <row r="979" spans="1:51" ht="13.5" thickBo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  <c r="AS979" s="27"/>
      <c r="AT979" s="27"/>
      <c r="AU979" s="27"/>
      <c r="AV979" s="27"/>
      <c r="AW979" s="27"/>
      <c r="AX979" s="27"/>
      <c r="AY979" s="27"/>
    </row>
    <row r="980" spans="1:51" ht="13.5" thickBo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  <c r="AS980" s="27"/>
      <c r="AT980" s="27"/>
      <c r="AU980" s="27"/>
      <c r="AV980" s="27"/>
      <c r="AW980" s="27"/>
      <c r="AX980" s="27"/>
      <c r="AY980" s="27"/>
    </row>
    <row r="981" spans="1:51" ht="13.5" thickBo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  <c r="AS981" s="27"/>
      <c r="AT981" s="27"/>
      <c r="AU981" s="27"/>
      <c r="AV981" s="27"/>
      <c r="AW981" s="27"/>
      <c r="AX981" s="27"/>
      <c r="AY981" s="27"/>
    </row>
    <row r="982" spans="1:51" ht="13.5" thickBo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  <c r="AS982" s="27"/>
      <c r="AT982" s="27"/>
      <c r="AU982" s="27"/>
      <c r="AV982" s="27"/>
      <c r="AW982" s="27"/>
      <c r="AX982" s="27"/>
      <c r="AY982" s="27"/>
    </row>
    <row r="983" spans="1:51" ht="13.5" thickBo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  <c r="AS983" s="27"/>
      <c r="AT983" s="27"/>
      <c r="AU983" s="27"/>
      <c r="AV983" s="27"/>
      <c r="AW983" s="27"/>
      <c r="AX983" s="27"/>
      <c r="AY983" s="27"/>
    </row>
    <row r="984" spans="1:51" ht="13.5" thickBo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  <c r="AQ984" s="27"/>
      <c r="AR984" s="27"/>
      <c r="AS984" s="27"/>
      <c r="AT984" s="27"/>
      <c r="AU984" s="27"/>
      <c r="AV984" s="27"/>
      <c r="AW984" s="27"/>
      <c r="AX984" s="27"/>
      <c r="AY984" s="27"/>
    </row>
    <row r="985" spans="1:51" ht="13.5" thickBo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  <c r="AS985" s="27"/>
      <c r="AT985" s="27"/>
      <c r="AU985" s="27"/>
      <c r="AV985" s="27"/>
      <c r="AW985" s="27"/>
      <c r="AX985" s="27"/>
      <c r="AY985" s="27"/>
    </row>
    <row r="986" spans="1:51" ht="13.5" thickBo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  <c r="AS986" s="27"/>
      <c r="AT986" s="27"/>
      <c r="AU986" s="27"/>
      <c r="AV986" s="27"/>
      <c r="AW986" s="27"/>
      <c r="AX986" s="27"/>
      <c r="AY986" s="27"/>
    </row>
    <row r="987" spans="1:51" ht="13.5" thickBo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  <c r="AQ987" s="27"/>
      <c r="AR987" s="27"/>
      <c r="AS987" s="27"/>
      <c r="AT987" s="27"/>
      <c r="AU987" s="27"/>
      <c r="AV987" s="27"/>
      <c r="AW987" s="27"/>
      <c r="AX987" s="27"/>
      <c r="AY987" s="27"/>
    </row>
    <row r="988" spans="1:51" ht="13.5" thickBo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  <c r="AS988" s="27"/>
      <c r="AT988" s="27"/>
      <c r="AU988" s="27"/>
      <c r="AV988" s="27"/>
      <c r="AW988" s="27"/>
      <c r="AX988" s="27"/>
      <c r="AY988" s="27"/>
    </row>
    <row r="989" spans="1:51" ht="13.5" thickBo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  <c r="AQ989" s="27"/>
      <c r="AR989" s="27"/>
      <c r="AS989" s="27"/>
      <c r="AT989" s="27"/>
      <c r="AU989" s="27"/>
      <c r="AV989" s="27"/>
      <c r="AW989" s="27"/>
      <c r="AX989" s="27"/>
      <c r="AY989" s="27"/>
    </row>
    <row r="990" spans="1:51" ht="13.5" thickBo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  <c r="AS990" s="27"/>
      <c r="AT990" s="27"/>
      <c r="AU990" s="27"/>
      <c r="AV990" s="27"/>
      <c r="AW990" s="27"/>
      <c r="AX990" s="27"/>
      <c r="AY990" s="27"/>
    </row>
    <row r="991" spans="1:51" ht="13.5" thickBo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  <c r="AQ991" s="27"/>
      <c r="AR991" s="27"/>
      <c r="AS991" s="27"/>
      <c r="AT991" s="27"/>
      <c r="AU991" s="27"/>
      <c r="AV991" s="27"/>
      <c r="AW991" s="27"/>
      <c r="AX991" s="27"/>
      <c r="AY991" s="27"/>
    </row>
    <row r="992" spans="1:51" ht="13.5" thickBo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  <c r="AQ992" s="27"/>
      <c r="AR992" s="27"/>
      <c r="AS992" s="27"/>
      <c r="AT992" s="27"/>
      <c r="AU992" s="27"/>
      <c r="AV992" s="27"/>
      <c r="AW992" s="27"/>
      <c r="AX992" s="27"/>
      <c r="AY992" s="27"/>
    </row>
    <row r="993" spans="1:51" ht="13.5" thickBo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  <c r="AP993" s="27"/>
      <c r="AQ993" s="27"/>
      <c r="AR993" s="27"/>
      <c r="AS993" s="27"/>
      <c r="AT993" s="27"/>
      <c r="AU993" s="27"/>
      <c r="AV993" s="27"/>
      <c r="AW993" s="27"/>
      <c r="AX993" s="27"/>
      <c r="AY993" s="27"/>
    </row>
    <row r="994" spans="1:51" ht="13.5" thickBo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  <c r="AS994" s="27"/>
      <c r="AT994" s="27"/>
      <c r="AU994" s="27"/>
      <c r="AV994" s="27"/>
      <c r="AW994" s="27"/>
      <c r="AX994" s="27"/>
      <c r="AY994" s="27"/>
    </row>
    <row r="995" spans="1:51" ht="13.5" thickBot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  <c r="AS995" s="27"/>
      <c r="AT995" s="27"/>
      <c r="AU995" s="27"/>
      <c r="AV995" s="27"/>
      <c r="AW995" s="27"/>
      <c r="AX995" s="27"/>
      <c r="AY995" s="27"/>
    </row>
    <row r="996" spans="1:51" ht="13.5" thickBot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  <c r="AP996" s="27"/>
      <c r="AQ996" s="27"/>
      <c r="AR996" s="27"/>
      <c r="AS996" s="27"/>
      <c r="AT996" s="27"/>
      <c r="AU996" s="27"/>
      <c r="AV996" s="27"/>
      <c r="AW996" s="27"/>
      <c r="AX996" s="27"/>
      <c r="AY996" s="27"/>
    </row>
    <row r="997" spans="1:51" ht="13.5" thickBot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  <c r="AS997" s="27"/>
      <c r="AT997" s="27"/>
      <c r="AU997" s="27"/>
      <c r="AV997" s="27"/>
      <c r="AW997" s="27"/>
      <c r="AX997" s="27"/>
      <c r="AY997" s="27"/>
    </row>
    <row r="998" spans="1:51" ht="13.5" thickBot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  <c r="AP998" s="27"/>
      <c r="AQ998" s="27"/>
      <c r="AR998" s="27"/>
      <c r="AS998" s="27"/>
      <c r="AT998" s="27"/>
      <c r="AU998" s="27"/>
      <c r="AV998" s="27"/>
      <c r="AW998" s="27"/>
      <c r="AX998" s="27"/>
      <c r="AY998" s="27"/>
    </row>
    <row r="999" spans="1:51" ht="13.5" thickBot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  <c r="AS999" s="27"/>
      <c r="AT999" s="27"/>
      <c r="AU999" s="27"/>
      <c r="AV999" s="27"/>
      <c r="AW999" s="27"/>
      <c r="AX999" s="27"/>
      <c r="AY999" s="27"/>
    </row>
    <row r="1000" spans="1:51" ht="13.5" thickBot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  <c r="AP1000" s="27"/>
      <c r="AQ1000" s="27"/>
      <c r="AR1000" s="27"/>
      <c r="AS1000" s="27"/>
      <c r="AT1000" s="27"/>
      <c r="AU1000" s="27"/>
      <c r="AV1000" s="27"/>
      <c r="AW1000" s="27"/>
      <c r="AX1000" s="27"/>
      <c r="AY1000" s="27"/>
    </row>
    <row r="1001" spans="1:51" ht="13.5" thickBot="1" x14ac:dyDescent="0.25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27"/>
      <c r="AI1001" s="27"/>
      <c r="AJ1001" s="27"/>
      <c r="AK1001" s="27"/>
      <c r="AL1001" s="27"/>
      <c r="AM1001" s="27"/>
      <c r="AN1001" s="27"/>
      <c r="AO1001" s="27"/>
      <c r="AP1001" s="27"/>
      <c r="AQ1001" s="27"/>
      <c r="AR1001" s="27"/>
      <c r="AS1001" s="27"/>
      <c r="AT1001" s="27"/>
      <c r="AU1001" s="27"/>
      <c r="AV1001" s="27"/>
      <c r="AW1001" s="27"/>
      <c r="AX1001" s="27"/>
      <c r="AY1001" s="27"/>
    </row>
    <row r="1002" spans="1:51" ht="13.5" thickBot="1" x14ac:dyDescent="0.25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7"/>
      <c r="AH1002" s="27"/>
      <c r="AI1002" s="27"/>
      <c r="AJ1002" s="27"/>
      <c r="AK1002" s="27"/>
      <c r="AL1002" s="27"/>
      <c r="AM1002" s="27"/>
      <c r="AN1002" s="27"/>
      <c r="AO1002" s="27"/>
      <c r="AP1002" s="27"/>
      <c r="AQ1002" s="27"/>
      <c r="AR1002" s="27"/>
      <c r="AS1002" s="27"/>
      <c r="AT1002" s="27"/>
      <c r="AU1002" s="27"/>
      <c r="AV1002" s="27"/>
      <c r="AW1002" s="27"/>
      <c r="AX1002" s="27"/>
      <c r="AY1002" s="27"/>
    </row>
    <row r="1003" spans="1:51" ht="13.5" thickBot="1" x14ac:dyDescent="0.25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27"/>
      <c r="AI1003" s="27"/>
      <c r="AJ1003" s="27"/>
      <c r="AK1003" s="27"/>
      <c r="AL1003" s="27"/>
      <c r="AM1003" s="27"/>
      <c r="AN1003" s="27"/>
      <c r="AO1003" s="27"/>
      <c r="AP1003" s="27"/>
      <c r="AQ1003" s="27"/>
      <c r="AR1003" s="27"/>
      <c r="AS1003" s="27"/>
      <c r="AT1003" s="27"/>
      <c r="AU1003" s="27"/>
      <c r="AV1003" s="27"/>
      <c r="AW1003" s="27"/>
      <c r="AX1003" s="27"/>
      <c r="AY1003" s="27"/>
    </row>
    <row r="1004" spans="1:51" ht="13.5" thickBot="1" x14ac:dyDescent="0.25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7"/>
      <c r="AH1004" s="27"/>
      <c r="AI1004" s="27"/>
      <c r="AJ1004" s="27"/>
      <c r="AK1004" s="27"/>
      <c r="AL1004" s="27"/>
      <c r="AM1004" s="27"/>
      <c r="AN1004" s="27"/>
      <c r="AO1004" s="27"/>
      <c r="AP1004" s="27"/>
      <c r="AQ1004" s="27"/>
      <c r="AR1004" s="27"/>
      <c r="AS1004" s="27"/>
      <c r="AT1004" s="27"/>
      <c r="AU1004" s="27"/>
      <c r="AV1004" s="27"/>
      <c r="AW1004" s="27"/>
      <c r="AX1004" s="27"/>
      <c r="AY1004" s="27"/>
    </row>
    <row r="1005" spans="1:51" ht="13.5" thickBot="1" x14ac:dyDescent="0.2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  <c r="AS1005" s="27"/>
      <c r="AT1005" s="27"/>
      <c r="AU1005" s="27"/>
      <c r="AV1005" s="27"/>
      <c r="AW1005" s="27"/>
      <c r="AX1005" s="27"/>
      <c r="AY1005" s="27"/>
    </row>
    <row r="1006" spans="1:51" ht="13.5" thickBot="1" x14ac:dyDescent="0.25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27"/>
      <c r="AI1006" s="27"/>
      <c r="AJ1006" s="27"/>
      <c r="AK1006" s="27"/>
      <c r="AL1006" s="27"/>
      <c r="AM1006" s="27"/>
      <c r="AN1006" s="27"/>
      <c r="AO1006" s="27"/>
      <c r="AP1006" s="27"/>
      <c r="AQ1006" s="27"/>
      <c r="AR1006" s="27"/>
      <c r="AS1006" s="27"/>
      <c r="AT1006" s="27"/>
      <c r="AU1006" s="27"/>
      <c r="AV1006" s="27"/>
      <c r="AW1006" s="27"/>
      <c r="AX1006" s="27"/>
      <c r="AY1006" s="27"/>
    </row>
    <row r="1007" spans="1:51" ht="13.5" thickBot="1" x14ac:dyDescent="0.25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  <c r="AS1007" s="27"/>
      <c r="AT1007" s="27"/>
      <c r="AU1007" s="27"/>
      <c r="AV1007" s="27"/>
      <c r="AW1007" s="27"/>
      <c r="AX1007" s="27"/>
      <c r="AY1007" s="27"/>
    </row>
    <row r="1008" spans="1:51" ht="13.5" thickBot="1" x14ac:dyDescent="0.25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7"/>
      <c r="AH1008" s="27"/>
      <c r="AI1008" s="27"/>
      <c r="AJ1008" s="27"/>
      <c r="AK1008" s="27"/>
      <c r="AL1008" s="27"/>
      <c r="AM1008" s="27"/>
      <c r="AN1008" s="27"/>
      <c r="AO1008" s="27"/>
      <c r="AP1008" s="27"/>
      <c r="AQ1008" s="27"/>
      <c r="AR1008" s="27"/>
      <c r="AS1008" s="27"/>
      <c r="AT1008" s="27"/>
      <c r="AU1008" s="27"/>
      <c r="AV1008" s="27"/>
      <c r="AW1008" s="27"/>
      <c r="AX1008" s="27"/>
      <c r="AY1008" s="27"/>
    </row>
    <row r="1009" spans="1:51" ht="13.5" thickBot="1" x14ac:dyDescent="0.25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  <c r="AJ1009" s="27"/>
      <c r="AK1009" s="27"/>
      <c r="AL1009" s="27"/>
      <c r="AM1009" s="27"/>
      <c r="AN1009" s="27"/>
      <c r="AO1009" s="27"/>
      <c r="AP1009" s="27"/>
      <c r="AQ1009" s="27"/>
      <c r="AR1009" s="27"/>
      <c r="AS1009" s="27"/>
      <c r="AT1009" s="27"/>
      <c r="AU1009" s="27"/>
      <c r="AV1009" s="27"/>
      <c r="AW1009" s="27"/>
      <c r="AX1009" s="27"/>
      <c r="AY1009" s="27"/>
    </row>
    <row r="1010" spans="1:51" ht="13.5" thickBot="1" x14ac:dyDescent="0.25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  <c r="AJ1010" s="27"/>
      <c r="AK1010" s="27"/>
      <c r="AL1010" s="27"/>
      <c r="AM1010" s="27"/>
      <c r="AN1010" s="27"/>
      <c r="AO1010" s="27"/>
      <c r="AP1010" s="27"/>
      <c r="AQ1010" s="27"/>
      <c r="AR1010" s="27"/>
      <c r="AS1010" s="27"/>
      <c r="AT1010" s="27"/>
      <c r="AU1010" s="27"/>
      <c r="AV1010" s="27"/>
      <c r="AW1010" s="27"/>
      <c r="AX1010" s="27"/>
      <c r="AY1010" s="27"/>
    </row>
    <row r="1011" spans="1:51" ht="13.5" thickBot="1" x14ac:dyDescent="0.25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27"/>
      <c r="AI1011" s="27"/>
      <c r="AJ1011" s="27"/>
      <c r="AK1011" s="27"/>
      <c r="AL1011" s="27"/>
      <c r="AM1011" s="27"/>
      <c r="AN1011" s="27"/>
      <c r="AO1011" s="27"/>
      <c r="AP1011" s="27"/>
      <c r="AQ1011" s="27"/>
      <c r="AR1011" s="27"/>
      <c r="AS1011" s="27"/>
      <c r="AT1011" s="27"/>
      <c r="AU1011" s="27"/>
      <c r="AV1011" s="27"/>
      <c r="AW1011" s="27"/>
      <c r="AX1011" s="27"/>
      <c r="AY1011" s="27"/>
    </row>
    <row r="1012" spans="1:51" ht="13.5" thickBot="1" x14ac:dyDescent="0.25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  <c r="AJ1012" s="27"/>
      <c r="AK1012" s="27"/>
      <c r="AL1012" s="27"/>
      <c r="AM1012" s="27"/>
      <c r="AN1012" s="27"/>
      <c r="AO1012" s="27"/>
      <c r="AP1012" s="27"/>
      <c r="AQ1012" s="27"/>
      <c r="AR1012" s="27"/>
      <c r="AS1012" s="27"/>
      <c r="AT1012" s="27"/>
      <c r="AU1012" s="27"/>
      <c r="AV1012" s="27"/>
      <c r="AW1012" s="27"/>
      <c r="AX1012" s="27"/>
      <c r="AY1012" s="27"/>
    </row>
    <row r="1013" spans="1:51" ht="13.5" thickBot="1" x14ac:dyDescent="0.25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7"/>
      <c r="AH1013" s="27"/>
      <c r="AI1013" s="27"/>
      <c r="AJ1013" s="27"/>
      <c r="AK1013" s="27"/>
      <c r="AL1013" s="27"/>
      <c r="AM1013" s="27"/>
      <c r="AN1013" s="27"/>
      <c r="AO1013" s="27"/>
      <c r="AP1013" s="27"/>
      <c r="AQ1013" s="27"/>
      <c r="AR1013" s="27"/>
      <c r="AS1013" s="27"/>
      <c r="AT1013" s="27"/>
      <c r="AU1013" s="27"/>
      <c r="AV1013" s="27"/>
      <c r="AW1013" s="27"/>
      <c r="AX1013" s="27"/>
      <c r="AY1013" s="27"/>
    </row>
    <row r="1014" spans="1:51" ht="13.5" thickBot="1" x14ac:dyDescent="0.25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  <c r="AJ1014" s="27"/>
      <c r="AK1014" s="27"/>
      <c r="AL1014" s="27"/>
      <c r="AM1014" s="27"/>
      <c r="AN1014" s="27"/>
      <c r="AO1014" s="27"/>
      <c r="AP1014" s="27"/>
      <c r="AQ1014" s="27"/>
      <c r="AR1014" s="27"/>
      <c r="AS1014" s="27"/>
      <c r="AT1014" s="27"/>
      <c r="AU1014" s="27"/>
      <c r="AV1014" s="27"/>
      <c r="AW1014" s="27"/>
      <c r="AX1014" s="27"/>
      <c r="AY1014" s="27"/>
    </row>
    <row r="1015" spans="1:51" ht="13.5" thickBot="1" x14ac:dyDescent="0.25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7"/>
      <c r="AH1015" s="27"/>
      <c r="AI1015" s="27"/>
      <c r="AJ1015" s="27"/>
      <c r="AK1015" s="27"/>
      <c r="AL1015" s="27"/>
      <c r="AM1015" s="27"/>
      <c r="AN1015" s="27"/>
      <c r="AO1015" s="27"/>
      <c r="AP1015" s="27"/>
      <c r="AQ1015" s="27"/>
      <c r="AR1015" s="27"/>
      <c r="AS1015" s="27"/>
      <c r="AT1015" s="27"/>
      <c r="AU1015" s="27"/>
      <c r="AV1015" s="27"/>
      <c r="AW1015" s="27"/>
      <c r="AX1015" s="27"/>
      <c r="AY1015" s="27"/>
    </row>
    <row r="1016" spans="1:51" ht="13.5" thickBot="1" x14ac:dyDescent="0.25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  <c r="AJ1016" s="27"/>
      <c r="AK1016" s="27"/>
      <c r="AL1016" s="27"/>
      <c r="AM1016" s="27"/>
      <c r="AN1016" s="27"/>
      <c r="AO1016" s="27"/>
      <c r="AP1016" s="27"/>
      <c r="AQ1016" s="27"/>
      <c r="AR1016" s="27"/>
      <c r="AS1016" s="27"/>
      <c r="AT1016" s="27"/>
      <c r="AU1016" s="27"/>
      <c r="AV1016" s="27"/>
      <c r="AW1016" s="27"/>
      <c r="AX1016" s="27"/>
      <c r="AY1016" s="27"/>
    </row>
    <row r="1017" spans="1:51" ht="13.5" thickBot="1" x14ac:dyDescent="0.25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7"/>
      <c r="AH1017" s="27"/>
      <c r="AI1017" s="27"/>
      <c r="AJ1017" s="27"/>
      <c r="AK1017" s="27"/>
      <c r="AL1017" s="27"/>
      <c r="AM1017" s="27"/>
      <c r="AN1017" s="27"/>
      <c r="AO1017" s="27"/>
      <c r="AP1017" s="27"/>
      <c r="AQ1017" s="27"/>
      <c r="AR1017" s="27"/>
      <c r="AS1017" s="27"/>
      <c r="AT1017" s="27"/>
      <c r="AU1017" s="27"/>
      <c r="AV1017" s="27"/>
      <c r="AW1017" s="27"/>
      <c r="AX1017" s="27"/>
      <c r="AY1017" s="27"/>
    </row>
    <row r="1018" spans="1:51" ht="13.5" thickBot="1" x14ac:dyDescent="0.25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  <c r="AJ1018" s="27"/>
      <c r="AK1018" s="27"/>
      <c r="AL1018" s="27"/>
      <c r="AM1018" s="27"/>
      <c r="AN1018" s="27"/>
      <c r="AO1018" s="27"/>
      <c r="AP1018" s="27"/>
      <c r="AQ1018" s="27"/>
      <c r="AR1018" s="27"/>
      <c r="AS1018" s="27"/>
      <c r="AT1018" s="27"/>
      <c r="AU1018" s="27"/>
      <c r="AV1018" s="27"/>
      <c r="AW1018" s="27"/>
      <c r="AX1018" s="27"/>
      <c r="AY1018" s="27"/>
    </row>
    <row r="1019" spans="1:51" ht="13.5" thickBot="1" x14ac:dyDescent="0.25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7"/>
      <c r="AH1019" s="27"/>
      <c r="AI1019" s="27"/>
      <c r="AJ1019" s="27"/>
      <c r="AK1019" s="27"/>
      <c r="AL1019" s="27"/>
      <c r="AM1019" s="27"/>
      <c r="AN1019" s="27"/>
      <c r="AO1019" s="27"/>
      <c r="AP1019" s="27"/>
      <c r="AQ1019" s="27"/>
      <c r="AR1019" s="27"/>
      <c r="AS1019" s="27"/>
      <c r="AT1019" s="27"/>
      <c r="AU1019" s="27"/>
      <c r="AV1019" s="27"/>
      <c r="AW1019" s="27"/>
      <c r="AX1019" s="27"/>
      <c r="AY1019" s="27"/>
    </row>
    <row r="1020" spans="1:51" ht="13.5" thickBot="1" x14ac:dyDescent="0.25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27"/>
      <c r="AI1020" s="27"/>
      <c r="AJ1020" s="27"/>
      <c r="AK1020" s="27"/>
      <c r="AL1020" s="27"/>
      <c r="AM1020" s="27"/>
      <c r="AN1020" s="27"/>
      <c r="AO1020" s="27"/>
      <c r="AP1020" s="27"/>
      <c r="AQ1020" s="27"/>
      <c r="AR1020" s="27"/>
      <c r="AS1020" s="27"/>
      <c r="AT1020" s="27"/>
      <c r="AU1020" s="27"/>
      <c r="AV1020" s="27"/>
      <c r="AW1020" s="27"/>
      <c r="AX1020" s="27"/>
      <c r="AY1020" s="27"/>
    </row>
    <row r="1021" spans="1:51" ht="13.5" thickBot="1" x14ac:dyDescent="0.25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27"/>
      <c r="AI1021" s="27"/>
      <c r="AJ1021" s="27"/>
      <c r="AK1021" s="27"/>
      <c r="AL1021" s="27"/>
      <c r="AM1021" s="27"/>
      <c r="AN1021" s="27"/>
      <c r="AO1021" s="27"/>
      <c r="AP1021" s="27"/>
      <c r="AQ1021" s="27"/>
      <c r="AR1021" s="27"/>
      <c r="AS1021" s="27"/>
      <c r="AT1021" s="27"/>
      <c r="AU1021" s="27"/>
      <c r="AV1021" s="27"/>
      <c r="AW1021" s="27"/>
      <c r="AX1021" s="27"/>
      <c r="AY1021" s="27"/>
    </row>
    <row r="1022" spans="1:51" ht="13.5" thickBot="1" x14ac:dyDescent="0.25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7"/>
      <c r="AH1022" s="27"/>
      <c r="AI1022" s="27"/>
      <c r="AJ1022" s="27"/>
      <c r="AK1022" s="27"/>
      <c r="AL1022" s="27"/>
      <c r="AM1022" s="27"/>
      <c r="AN1022" s="27"/>
      <c r="AO1022" s="27"/>
      <c r="AP1022" s="27"/>
      <c r="AQ1022" s="27"/>
      <c r="AR1022" s="27"/>
      <c r="AS1022" s="27"/>
      <c r="AT1022" s="27"/>
      <c r="AU1022" s="27"/>
      <c r="AV1022" s="27"/>
      <c r="AW1022" s="27"/>
      <c r="AX1022" s="27"/>
      <c r="AY1022" s="27"/>
    </row>
    <row r="1023" spans="1:51" ht="13.5" thickBot="1" x14ac:dyDescent="0.25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7"/>
      <c r="AH1023" s="27"/>
      <c r="AI1023" s="27"/>
      <c r="AJ1023" s="27"/>
      <c r="AK1023" s="27"/>
      <c r="AL1023" s="27"/>
      <c r="AM1023" s="27"/>
      <c r="AN1023" s="27"/>
      <c r="AO1023" s="27"/>
      <c r="AP1023" s="27"/>
      <c r="AQ1023" s="27"/>
      <c r="AR1023" s="27"/>
      <c r="AS1023" s="27"/>
      <c r="AT1023" s="27"/>
      <c r="AU1023" s="27"/>
      <c r="AV1023" s="27"/>
      <c r="AW1023" s="27"/>
      <c r="AX1023" s="27"/>
      <c r="AY1023" s="27"/>
    </row>
    <row r="1024" spans="1:51" ht="13.5" thickBot="1" x14ac:dyDescent="0.25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7"/>
      <c r="AH1024" s="27"/>
      <c r="AI1024" s="27"/>
      <c r="AJ1024" s="27"/>
      <c r="AK1024" s="27"/>
      <c r="AL1024" s="27"/>
      <c r="AM1024" s="27"/>
      <c r="AN1024" s="27"/>
      <c r="AO1024" s="27"/>
      <c r="AP1024" s="27"/>
      <c r="AQ1024" s="27"/>
      <c r="AR1024" s="27"/>
      <c r="AS1024" s="27"/>
      <c r="AT1024" s="27"/>
      <c r="AU1024" s="27"/>
      <c r="AV1024" s="27"/>
      <c r="AW1024" s="27"/>
      <c r="AX1024" s="27"/>
      <c r="AY1024" s="27"/>
    </row>
    <row r="1025" spans="1:51" ht="13.5" thickBot="1" x14ac:dyDescent="0.25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7"/>
      <c r="AH1025" s="27"/>
      <c r="AI1025" s="27"/>
      <c r="AJ1025" s="27"/>
      <c r="AK1025" s="27"/>
      <c r="AL1025" s="27"/>
      <c r="AM1025" s="27"/>
      <c r="AN1025" s="27"/>
      <c r="AO1025" s="27"/>
      <c r="AP1025" s="27"/>
      <c r="AQ1025" s="27"/>
      <c r="AR1025" s="27"/>
      <c r="AS1025" s="27"/>
      <c r="AT1025" s="27"/>
      <c r="AU1025" s="27"/>
      <c r="AV1025" s="27"/>
      <c r="AW1025" s="27"/>
      <c r="AX1025" s="27"/>
      <c r="AY1025" s="27"/>
    </row>
    <row r="1026" spans="1:51" ht="13.5" thickBot="1" x14ac:dyDescent="0.25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7"/>
      <c r="AH1026" s="27"/>
      <c r="AI1026" s="27"/>
      <c r="AJ1026" s="27"/>
      <c r="AK1026" s="27"/>
      <c r="AL1026" s="27"/>
      <c r="AM1026" s="27"/>
      <c r="AN1026" s="27"/>
      <c r="AO1026" s="27"/>
      <c r="AP1026" s="27"/>
      <c r="AQ1026" s="27"/>
      <c r="AR1026" s="27"/>
      <c r="AS1026" s="27"/>
      <c r="AT1026" s="27"/>
      <c r="AU1026" s="27"/>
      <c r="AV1026" s="27"/>
      <c r="AW1026" s="27"/>
      <c r="AX1026" s="27"/>
      <c r="AY1026" s="27"/>
    </row>
    <row r="1027" spans="1:51" ht="13.5" thickBot="1" x14ac:dyDescent="0.25">
      <c r="A1027" s="27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7"/>
      <c r="AH1027" s="27"/>
      <c r="AI1027" s="27"/>
      <c r="AJ1027" s="27"/>
      <c r="AK1027" s="27"/>
      <c r="AL1027" s="27"/>
      <c r="AM1027" s="27"/>
      <c r="AN1027" s="27"/>
      <c r="AO1027" s="27"/>
      <c r="AP1027" s="27"/>
      <c r="AQ1027" s="27"/>
      <c r="AR1027" s="27"/>
      <c r="AS1027" s="27"/>
      <c r="AT1027" s="27"/>
      <c r="AU1027" s="27"/>
      <c r="AV1027" s="27"/>
      <c r="AW1027" s="27"/>
      <c r="AX1027" s="27"/>
      <c r="AY1027" s="27"/>
    </row>
    <row r="1028" spans="1:51" ht="13.5" thickBot="1" x14ac:dyDescent="0.25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7"/>
      <c r="AH1028" s="27"/>
      <c r="AI1028" s="27"/>
      <c r="AJ1028" s="27"/>
      <c r="AK1028" s="27"/>
      <c r="AL1028" s="27"/>
      <c r="AM1028" s="27"/>
      <c r="AN1028" s="27"/>
      <c r="AO1028" s="27"/>
      <c r="AP1028" s="27"/>
      <c r="AQ1028" s="27"/>
      <c r="AR1028" s="27"/>
      <c r="AS1028" s="27"/>
      <c r="AT1028" s="27"/>
      <c r="AU1028" s="27"/>
      <c r="AV1028" s="27"/>
      <c r="AW1028" s="27"/>
      <c r="AX1028" s="27"/>
      <c r="AY1028" s="27"/>
    </row>
    <row r="1029" spans="1:51" ht="13.5" thickBot="1" x14ac:dyDescent="0.25">
      <c r="A1029" s="27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7"/>
      <c r="AH1029" s="27"/>
      <c r="AI1029" s="27"/>
      <c r="AJ1029" s="27"/>
      <c r="AK1029" s="27"/>
      <c r="AL1029" s="27"/>
      <c r="AM1029" s="27"/>
      <c r="AN1029" s="27"/>
      <c r="AO1029" s="27"/>
      <c r="AP1029" s="27"/>
      <c r="AQ1029" s="27"/>
      <c r="AR1029" s="27"/>
      <c r="AS1029" s="27"/>
      <c r="AT1029" s="27"/>
      <c r="AU1029" s="27"/>
      <c r="AV1029" s="27"/>
      <c r="AW1029" s="27"/>
      <c r="AX1029" s="27"/>
      <c r="AY1029" s="27"/>
    </row>
    <row r="1030" spans="1:51" ht="13.5" thickBot="1" x14ac:dyDescent="0.25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7"/>
      <c r="AH1030" s="27"/>
      <c r="AI1030" s="27"/>
      <c r="AJ1030" s="27"/>
      <c r="AK1030" s="27"/>
      <c r="AL1030" s="27"/>
      <c r="AM1030" s="27"/>
      <c r="AN1030" s="27"/>
      <c r="AO1030" s="27"/>
      <c r="AP1030" s="27"/>
      <c r="AQ1030" s="27"/>
      <c r="AR1030" s="27"/>
      <c r="AS1030" s="27"/>
      <c r="AT1030" s="27"/>
      <c r="AU1030" s="27"/>
      <c r="AV1030" s="27"/>
      <c r="AW1030" s="27"/>
      <c r="AX1030" s="27"/>
      <c r="AY1030" s="27"/>
    </row>
    <row r="1031" spans="1:51" ht="13.5" thickBot="1" x14ac:dyDescent="0.25">
      <c r="A1031" s="27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7"/>
      <c r="AH1031" s="27"/>
      <c r="AI1031" s="27"/>
      <c r="AJ1031" s="27"/>
      <c r="AK1031" s="27"/>
      <c r="AL1031" s="27"/>
      <c r="AM1031" s="27"/>
      <c r="AN1031" s="27"/>
      <c r="AO1031" s="27"/>
      <c r="AP1031" s="27"/>
      <c r="AQ1031" s="27"/>
      <c r="AR1031" s="27"/>
      <c r="AS1031" s="27"/>
      <c r="AT1031" s="27"/>
      <c r="AU1031" s="27"/>
      <c r="AV1031" s="27"/>
      <c r="AW1031" s="27"/>
      <c r="AX1031" s="27"/>
      <c r="AY1031" s="27"/>
    </row>
    <row r="1032" spans="1:51" ht="13.5" thickBot="1" x14ac:dyDescent="0.25">
      <c r="A1032" s="27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7"/>
      <c r="AH1032" s="27"/>
      <c r="AI1032" s="27"/>
      <c r="AJ1032" s="27"/>
      <c r="AK1032" s="27"/>
      <c r="AL1032" s="27"/>
      <c r="AM1032" s="27"/>
      <c r="AN1032" s="27"/>
      <c r="AO1032" s="27"/>
      <c r="AP1032" s="27"/>
      <c r="AQ1032" s="27"/>
      <c r="AR1032" s="27"/>
      <c r="AS1032" s="27"/>
      <c r="AT1032" s="27"/>
      <c r="AU1032" s="27"/>
      <c r="AV1032" s="27"/>
      <c r="AW1032" s="27"/>
      <c r="AX1032" s="27"/>
      <c r="AY1032" s="27"/>
    </row>
    <row r="1033" spans="1:51" ht="13.5" thickBot="1" x14ac:dyDescent="0.25">
      <c r="A1033" s="27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  <c r="AG1033" s="27"/>
      <c r="AH1033" s="27"/>
      <c r="AI1033" s="27"/>
      <c r="AJ1033" s="27"/>
      <c r="AK1033" s="27"/>
      <c r="AL1033" s="27"/>
      <c r="AM1033" s="27"/>
      <c r="AN1033" s="27"/>
      <c r="AO1033" s="27"/>
      <c r="AP1033" s="27"/>
      <c r="AQ1033" s="27"/>
      <c r="AR1033" s="27"/>
      <c r="AS1033" s="27"/>
      <c r="AT1033" s="27"/>
      <c r="AU1033" s="27"/>
      <c r="AV1033" s="27"/>
      <c r="AW1033" s="27"/>
      <c r="AX1033" s="27"/>
      <c r="AY1033" s="27"/>
    </row>
    <row r="1034" spans="1:51" ht="13.5" thickBot="1" x14ac:dyDescent="0.25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7"/>
      <c r="AH1034" s="27"/>
      <c r="AI1034" s="27"/>
      <c r="AJ1034" s="27"/>
      <c r="AK1034" s="27"/>
      <c r="AL1034" s="27"/>
      <c r="AM1034" s="27"/>
      <c r="AN1034" s="27"/>
      <c r="AO1034" s="27"/>
      <c r="AP1034" s="27"/>
      <c r="AQ1034" s="27"/>
      <c r="AR1034" s="27"/>
      <c r="AS1034" s="27"/>
      <c r="AT1034" s="27"/>
      <c r="AU1034" s="27"/>
      <c r="AV1034" s="27"/>
      <c r="AW1034" s="27"/>
      <c r="AX1034" s="27"/>
      <c r="AY1034" s="27"/>
    </row>
    <row r="1035" spans="1:51" ht="13.5" thickBot="1" x14ac:dyDescent="0.25">
      <c r="A1035" s="27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7"/>
      <c r="AH1035" s="27"/>
      <c r="AI1035" s="27"/>
      <c r="AJ1035" s="27"/>
      <c r="AK1035" s="27"/>
      <c r="AL1035" s="27"/>
      <c r="AM1035" s="27"/>
      <c r="AN1035" s="27"/>
      <c r="AO1035" s="27"/>
      <c r="AP1035" s="27"/>
      <c r="AQ1035" s="27"/>
      <c r="AR1035" s="27"/>
      <c r="AS1035" s="27"/>
      <c r="AT1035" s="27"/>
      <c r="AU1035" s="27"/>
      <c r="AV1035" s="27"/>
      <c r="AW1035" s="27"/>
      <c r="AX1035" s="27"/>
      <c r="AY1035" s="27"/>
    </row>
    <row r="1036" spans="1:51" ht="13.5" thickBot="1" x14ac:dyDescent="0.25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7"/>
      <c r="AH1036" s="27"/>
      <c r="AI1036" s="27"/>
      <c r="AJ1036" s="27"/>
      <c r="AK1036" s="27"/>
      <c r="AL1036" s="27"/>
      <c r="AM1036" s="27"/>
      <c r="AN1036" s="27"/>
      <c r="AO1036" s="27"/>
      <c r="AP1036" s="27"/>
      <c r="AQ1036" s="27"/>
      <c r="AR1036" s="27"/>
      <c r="AS1036" s="27"/>
      <c r="AT1036" s="27"/>
      <c r="AU1036" s="27"/>
      <c r="AV1036" s="27"/>
      <c r="AW1036" s="27"/>
      <c r="AX1036" s="27"/>
      <c r="AY1036" s="27"/>
    </row>
    <row r="1037" spans="1:51" ht="13.5" thickBot="1" x14ac:dyDescent="0.25">
      <c r="A1037" s="27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  <c r="AG1037" s="27"/>
      <c r="AH1037" s="27"/>
      <c r="AI1037" s="27"/>
      <c r="AJ1037" s="27"/>
      <c r="AK1037" s="27"/>
      <c r="AL1037" s="27"/>
      <c r="AM1037" s="27"/>
      <c r="AN1037" s="27"/>
      <c r="AO1037" s="27"/>
      <c r="AP1037" s="27"/>
      <c r="AQ1037" s="27"/>
      <c r="AR1037" s="27"/>
      <c r="AS1037" s="27"/>
      <c r="AT1037" s="27"/>
      <c r="AU1037" s="27"/>
      <c r="AV1037" s="27"/>
      <c r="AW1037" s="27"/>
      <c r="AX1037" s="27"/>
      <c r="AY1037" s="27"/>
    </row>
    <row r="1038" spans="1:51" ht="13.5" thickBot="1" x14ac:dyDescent="0.25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7"/>
      <c r="AH1038" s="27"/>
      <c r="AI1038" s="27"/>
      <c r="AJ1038" s="27"/>
      <c r="AK1038" s="27"/>
      <c r="AL1038" s="27"/>
      <c r="AM1038" s="27"/>
      <c r="AN1038" s="27"/>
      <c r="AO1038" s="27"/>
      <c r="AP1038" s="27"/>
      <c r="AQ1038" s="27"/>
      <c r="AR1038" s="27"/>
      <c r="AS1038" s="27"/>
      <c r="AT1038" s="27"/>
      <c r="AU1038" s="27"/>
      <c r="AV1038" s="27"/>
      <c r="AW1038" s="27"/>
      <c r="AX1038" s="27"/>
      <c r="AY1038" s="27"/>
    </row>
    <row r="1039" spans="1:51" ht="13.5" thickBot="1" x14ac:dyDescent="0.25">
      <c r="A1039" s="27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  <c r="AE1039" s="27"/>
      <c r="AF1039" s="27"/>
      <c r="AG1039" s="27"/>
      <c r="AH1039" s="27"/>
      <c r="AI1039" s="27"/>
      <c r="AJ1039" s="27"/>
      <c r="AK1039" s="27"/>
      <c r="AL1039" s="27"/>
      <c r="AM1039" s="27"/>
      <c r="AN1039" s="27"/>
      <c r="AO1039" s="27"/>
      <c r="AP1039" s="27"/>
      <c r="AQ1039" s="27"/>
      <c r="AR1039" s="27"/>
      <c r="AS1039" s="27"/>
      <c r="AT1039" s="27"/>
      <c r="AU1039" s="27"/>
      <c r="AV1039" s="27"/>
      <c r="AW1039" s="27"/>
      <c r="AX1039" s="27"/>
      <c r="AY1039" s="27"/>
    </row>
    <row r="1040" spans="1:51" ht="13.5" thickBot="1" x14ac:dyDescent="0.25">
      <c r="A1040" s="27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7"/>
      <c r="AH1040" s="27"/>
      <c r="AI1040" s="27"/>
      <c r="AJ1040" s="27"/>
      <c r="AK1040" s="27"/>
      <c r="AL1040" s="27"/>
      <c r="AM1040" s="27"/>
      <c r="AN1040" s="27"/>
      <c r="AO1040" s="27"/>
      <c r="AP1040" s="27"/>
      <c r="AQ1040" s="27"/>
      <c r="AR1040" s="27"/>
      <c r="AS1040" s="27"/>
      <c r="AT1040" s="27"/>
      <c r="AU1040" s="27"/>
      <c r="AV1040" s="27"/>
      <c r="AW1040" s="27"/>
      <c r="AX1040" s="27"/>
      <c r="AY1040" s="27"/>
    </row>
    <row r="1041" spans="1:51" ht="13.5" thickBot="1" x14ac:dyDescent="0.25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  <c r="AE1041" s="27"/>
      <c r="AF1041" s="27"/>
      <c r="AG1041" s="27"/>
      <c r="AH1041" s="27"/>
      <c r="AI1041" s="27"/>
      <c r="AJ1041" s="27"/>
      <c r="AK1041" s="27"/>
      <c r="AL1041" s="27"/>
      <c r="AM1041" s="27"/>
      <c r="AN1041" s="27"/>
      <c r="AO1041" s="27"/>
      <c r="AP1041" s="27"/>
      <c r="AQ1041" s="27"/>
      <c r="AR1041" s="27"/>
      <c r="AS1041" s="27"/>
      <c r="AT1041" s="27"/>
      <c r="AU1041" s="27"/>
      <c r="AV1041" s="27"/>
      <c r="AW1041" s="27"/>
      <c r="AX1041" s="27"/>
      <c r="AY1041" s="27"/>
    </row>
    <row r="1042" spans="1:51" ht="13.5" thickBot="1" x14ac:dyDescent="0.25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7"/>
      <c r="AH1042" s="27"/>
      <c r="AI1042" s="27"/>
      <c r="AJ1042" s="27"/>
      <c r="AK1042" s="27"/>
      <c r="AL1042" s="27"/>
      <c r="AM1042" s="27"/>
      <c r="AN1042" s="27"/>
      <c r="AO1042" s="27"/>
      <c r="AP1042" s="27"/>
      <c r="AQ1042" s="27"/>
      <c r="AR1042" s="27"/>
      <c r="AS1042" s="27"/>
      <c r="AT1042" s="27"/>
      <c r="AU1042" s="27"/>
      <c r="AV1042" s="27"/>
      <c r="AW1042" s="27"/>
      <c r="AX1042" s="27"/>
      <c r="AY1042" s="27"/>
    </row>
    <row r="1043" spans="1:51" ht="13.5" thickBot="1" x14ac:dyDescent="0.25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  <c r="AE1043" s="27"/>
      <c r="AF1043" s="27"/>
      <c r="AG1043" s="27"/>
      <c r="AH1043" s="27"/>
      <c r="AI1043" s="27"/>
      <c r="AJ1043" s="27"/>
      <c r="AK1043" s="27"/>
      <c r="AL1043" s="27"/>
      <c r="AM1043" s="27"/>
      <c r="AN1043" s="27"/>
      <c r="AO1043" s="27"/>
      <c r="AP1043" s="27"/>
      <c r="AQ1043" s="27"/>
      <c r="AR1043" s="27"/>
      <c r="AS1043" s="27"/>
      <c r="AT1043" s="27"/>
      <c r="AU1043" s="27"/>
      <c r="AV1043" s="27"/>
      <c r="AW1043" s="27"/>
      <c r="AX1043" s="27"/>
      <c r="AY1043" s="27"/>
    </row>
    <row r="1044" spans="1:51" ht="13.5" thickBot="1" x14ac:dyDescent="0.25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7"/>
      <c r="AH1044" s="27"/>
      <c r="AI1044" s="27"/>
      <c r="AJ1044" s="27"/>
      <c r="AK1044" s="27"/>
      <c r="AL1044" s="27"/>
      <c r="AM1044" s="27"/>
      <c r="AN1044" s="27"/>
      <c r="AO1044" s="27"/>
      <c r="AP1044" s="27"/>
      <c r="AQ1044" s="27"/>
      <c r="AR1044" s="27"/>
      <c r="AS1044" s="27"/>
      <c r="AT1044" s="27"/>
      <c r="AU1044" s="27"/>
      <c r="AV1044" s="27"/>
      <c r="AW1044" s="27"/>
      <c r="AX1044" s="27"/>
      <c r="AY1044" s="27"/>
    </row>
    <row r="1045" spans="1:51" ht="13.5" thickBot="1" x14ac:dyDescent="0.25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  <c r="AE1045" s="27"/>
      <c r="AF1045" s="27"/>
      <c r="AG1045" s="27"/>
      <c r="AH1045" s="27"/>
      <c r="AI1045" s="27"/>
      <c r="AJ1045" s="27"/>
      <c r="AK1045" s="27"/>
      <c r="AL1045" s="27"/>
      <c r="AM1045" s="27"/>
      <c r="AN1045" s="27"/>
      <c r="AO1045" s="27"/>
      <c r="AP1045" s="27"/>
      <c r="AQ1045" s="27"/>
      <c r="AR1045" s="27"/>
      <c r="AS1045" s="27"/>
      <c r="AT1045" s="27"/>
      <c r="AU1045" s="27"/>
      <c r="AV1045" s="27"/>
      <c r="AW1045" s="27"/>
      <c r="AX1045" s="27"/>
      <c r="AY1045" s="27"/>
    </row>
    <row r="1046" spans="1:51" ht="13.5" thickBot="1" x14ac:dyDescent="0.25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7"/>
      <c r="AH1046" s="27"/>
      <c r="AI1046" s="27"/>
      <c r="AJ1046" s="27"/>
      <c r="AK1046" s="27"/>
      <c r="AL1046" s="27"/>
      <c r="AM1046" s="27"/>
      <c r="AN1046" s="27"/>
      <c r="AO1046" s="27"/>
      <c r="AP1046" s="27"/>
      <c r="AQ1046" s="27"/>
      <c r="AR1046" s="27"/>
      <c r="AS1046" s="27"/>
      <c r="AT1046" s="27"/>
      <c r="AU1046" s="27"/>
      <c r="AV1046" s="27"/>
      <c r="AW1046" s="27"/>
      <c r="AX1046" s="27"/>
      <c r="AY1046" s="27"/>
    </row>
    <row r="1047" spans="1:51" ht="13.5" thickBot="1" x14ac:dyDescent="0.25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  <c r="AE1047" s="27"/>
      <c r="AF1047" s="27"/>
      <c r="AG1047" s="27"/>
      <c r="AH1047" s="27"/>
      <c r="AI1047" s="27"/>
      <c r="AJ1047" s="27"/>
      <c r="AK1047" s="27"/>
      <c r="AL1047" s="27"/>
      <c r="AM1047" s="27"/>
      <c r="AN1047" s="27"/>
      <c r="AO1047" s="27"/>
      <c r="AP1047" s="27"/>
      <c r="AQ1047" s="27"/>
      <c r="AR1047" s="27"/>
      <c r="AS1047" s="27"/>
      <c r="AT1047" s="27"/>
      <c r="AU1047" s="27"/>
      <c r="AV1047" s="27"/>
      <c r="AW1047" s="27"/>
      <c r="AX1047" s="27"/>
      <c r="AY1047" s="27"/>
    </row>
    <row r="1048" spans="1:51" ht="13.5" thickBot="1" x14ac:dyDescent="0.25">
      <c r="A1048" s="27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7"/>
      <c r="AH1048" s="27"/>
      <c r="AI1048" s="27"/>
      <c r="AJ1048" s="27"/>
      <c r="AK1048" s="27"/>
      <c r="AL1048" s="27"/>
      <c r="AM1048" s="27"/>
      <c r="AN1048" s="27"/>
      <c r="AO1048" s="27"/>
      <c r="AP1048" s="27"/>
      <c r="AQ1048" s="27"/>
      <c r="AR1048" s="27"/>
      <c r="AS1048" s="27"/>
      <c r="AT1048" s="27"/>
      <c r="AU1048" s="27"/>
      <c r="AV1048" s="27"/>
      <c r="AW1048" s="27"/>
      <c r="AX1048" s="27"/>
      <c r="AY1048" s="27"/>
    </row>
    <row r="1049" spans="1:51" ht="13.5" thickBot="1" x14ac:dyDescent="0.25">
      <c r="A1049" s="27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  <c r="AE1049" s="27"/>
      <c r="AF1049" s="27"/>
      <c r="AG1049" s="27"/>
      <c r="AH1049" s="27"/>
      <c r="AI1049" s="27"/>
      <c r="AJ1049" s="27"/>
      <c r="AK1049" s="27"/>
      <c r="AL1049" s="27"/>
      <c r="AM1049" s="27"/>
      <c r="AN1049" s="27"/>
      <c r="AO1049" s="27"/>
      <c r="AP1049" s="27"/>
      <c r="AQ1049" s="27"/>
      <c r="AR1049" s="27"/>
      <c r="AS1049" s="27"/>
      <c r="AT1049" s="27"/>
      <c r="AU1049" s="27"/>
      <c r="AV1049" s="27"/>
      <c r="AW1049" s="27"/>
      <c r="AX1049" s="27"/>
      <c r="AY1049" s="27"/>
    </row>
    <row r="1050" spans="1:51" ht="13.5" thickBot="1" x14ac:dyDescent="0.25">
      <c r="A1050" s="27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  <c r="AG1050" s="27"/>
      <c r="AH1050" s="27"/>
      <c r="AI1050" s="27"/>
      <c r="AJ1050" s="27"/>
      <c r="AK1050" s="27"/>
      <c r="AL1050" s="27"/>
      <c r="AM1050" s="27"/>
      <c r="AN1050" s="27"/>
      <c r="AO1050" s="27"/>
      <c r="AP1050" s="27"/>
      <c r="AQ1050" s="27"/>
      <c r="AR1050" s="27"/>
      <c r="AS1050" s="27"/>
      <c r="AT1050" s="27"/>
      <c r="AU1050" s="27"/>
      <c r="AV1050" s="27"/>
      <c r="AW1050" s="27"/>
      <c r="AX1050" s="27"/>
      <c r="AY1050" s="27"/>
    </row>
    <row r="1051" spans="1:51" ht="13.5" thickBot="1" x14ac:dyDescent="0.25">
      <c r="A1051" s="27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  <c r="AB1051" s="27"/>
      <c r="AC1051" s="27"/>
      <c r="AD1051" s="27"/>
      <c r="AE1051" s="27"/>
      <c r="AF1051" s="27"/>
      <c r="AG1051" s="27"/>
      <c r="AH1051" s="27"/>
      <c r="AI1051" s="27"/>
      <c r="AJ1051" s="27"/>
      <c r="AK1051" s="27"/>
      <c r="AL1051" s="27"/>
      <c r="AM1051" s="27"/>
      <c r="AN1051" s="27"/>
      <c r="AO1051" s="27"/>
      <c r="AP1051" s="27"/>
      <c r="AQ1051" s="27"/>
      <c r="AR1051" s="27"/>
      <c r="AS1051" s="27"/>
      <c r="AT1051" s="27"/>
      <c r="AU1051" s="27"/>
      <c r="AV1051" s="27"/>
      <c r="AW1051" s="27"/>
      <c r="AX1051" s="27"/>
      <c r="AY1051" s="27"/>
    </row>
    <row r="1052" spans="1:51" ht="13.5" thickBot="1" x14ac:dyDescent="0.25">
      <c r="A1052" s="27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  <c r="AG1052" s="27"/>
      <c r="AH1052" s="27"/>
      <c r="AI1052" s="27"/>
      <c r="AJ1052" s="27"/>
      <c r="AK1052" s="27"/>
      <c r="AL1052" s="27"/>
      <c r="AM1052" s="27"/>
      <c r="AN1052" s="27"/>
      <c r="AO1052" s="27"/>
      <c r="AP1052" s="27"/>
      <c r="AQ1052" s="27"/>
      <c r="AR1052" s="27"/>
      <c r="AS1052" s="27"/>
      <c r="AT1052" s="27"/>
      <c r="AU1052" s="27"/>
      <c r="AV1052" s="27"/>
      <c r="AW1052" s="27"/>
      <c r="AX1052" s="27"/>
      <c r="AY1052" s="27"/>
    </row>
    <row r="1053" spans="1:51" ht="13.5" thickBot="1" x14ac:dyDescent="0.25">
      <c r="A1053" s="27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  <c r="AB1053" s="27"/>
      <c r="AC1053" s="27"/>
      <c r="AD1053" s="27"/>
      <c r="AE1053" s="27"/>
      <c r="AF1053" s="27"/>
      <c r="AG1053" s="27"/>
      <c r="AH1053" s="27"/>
      <c r="AI1053" s="27"/>
      <c r="AJ1053" s="27"/>
      <c r="AK1053" s="27"/>
      <c r="AL1053" s="27"/>
      <c r="AM1053" s="27"/>
      <c r="AN1053" s="27"/>
      <c r="AO1053" s="27"/>
      <c r="AP1053" s="27"/>
      <c r="AQ1053" s="27"/>
      <c r="AR1053" s="27"/>
      <c r="AS1053" s="27"/>
      <c r="AT1053" s="27"/>
      <c r="AU1053" s="27"/>
      <c r="AV1053" s="27"/>
      <c r="AW1053" s="27"/>
      <c r="AX1053" s="27"/>
      <c r="AY1053" s="27"/>
    </row>
    <row r="1054" spans="1:51" ht="13.5" thickBot="1" x14ac:dyDescent="0.25">
      <c r="A1054" s="27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  <c r="AF1054" s="27"/>
      <c r="AG1054" s="27"/>
      <c r="AH1054" s="27"/>
      <c r="AI1054" s="27"/>
      <c r="AJ1054" s="27"/>
      <c r="AK1054" s="27"/>
      <c r="AL1054" s="27"/>
      <c r="AM1054" s="27"/>
      <c r="AN1054" s="27"/>
      <c r="AO1054" s="27"/>
      <c r="AP1054" s="27"/>
      <c r="AQ1054" s="27"/>
      <c r="AR1054" s="27"/>
      <c r="AS1054" s="27"/>
      <c r="AT1054" s="27"/>
      <c r="AU1054" s="27"/>
      <c r="AV1054" s="27"/>
      <c r="AW1054" s="27"/>
      <c r="AX1054" s="27"/>
      <c r="AY1054" s="27"/>
    </row>
    <row r="1055" spans="1:51" ht="13.5" thickBot="1" x14ac:dyDescent="0.25">
      <c r="A1055" s="27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27"/>
      <c r="AA1055" s="27"/>
      <c r="AB1055" s="27"/>
      <c r="AC1055" s="27"/>
      <c r="AD1055" s="27"/>
      <c r="AE1055" s="27"/>
      <c r="AF1055" s="27"/>
      <c r="AG1055" s="27"/>
      <c r="AH1055" s="27"/>
      <c r="AI1055" s="27"/>
      <c r="AJ1055" s="27"/>
      <c r="AK1055" s="27"/>
      <c r="AL1055" s="27"/>
      <c r="AM1055" s="27"/>
      <c r="AN1055" s="27"/>
      <c r="AO1055" s="27"/>
      <c r="AP1055" s="27"/>
      <c r="AQ1055" s="27"/>
      <c r="AR1055" s="27"/>
      <c r="AS1055" s="27"/>
      <c r="AT1055" s="27"/>
      <c r="AU1055" s="27"/>
      <c r="AV1055" s="27"/>
      <c r="AW1055" s="27"/>
      <c r="AX1055" s="27"/>
      <c r="AY1055" s="27"/>
    </row>
    <row r="1056" spans="1:51" ht="13.5" thickBot="1" x14ac:dyDescent="0.25">
      <c r="A1056" s="27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27"/>
      <c r="AA1056" s="27"/>
      <c r="AB1056" s="27"/>
      <c r="AC1056" s="27"/>
      <c r="AD1056" s="27"/>
      <c r="AE1056" s="27"/>
      <c r="AF1056" s="27"/>
      <c r="AG1056" s="27"/>
      <c r="AH1056" s="27"/>
      <c r="AI1056" s="27"/>
      <c r="AJ1056" s="27"/>
      <c r="AK1056" s="27"/>
      <c r="AL1056" s="27"/>
      <c r="AM1056" s="27"/>
      <c r="AN1056" s="27"/>
      <c r="AO1056" s="27"/>
      <c r="AP1056" s="27"/>
      <c r="AQ1056" s="27"/>
      <c r="AR1056" s="27"/>
      <c r="AS1056" s="27"/>
      <c r="AT1056" s="27"/>
      <c r="AU1056" s="27"/>
      <c r="AV1056" s="27"/>
      <c r="AW1056" s="27"/>
      <c r="AX1056" s="27"/>
      <c r="AY1056" s="27"/>
    </row>
    <row r="1057" spans="1:51" ht="13.5" thickBot="1" x14ac:dyDescent="0.25">
      <c r="A1057" s="27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  <c r="AB1057" s="27"/>
      <c r="AC1057" s="27"/>
      <c r="AD1057" s="27"/>
      <c r="AE1057" s="27"/>
      <c r="AF1057" s="27"/>
      <c r="AG1057" s="27"/>
      <c r="AH1057" s="27"/>
      <c r="AI1057" s="27"/>
      <c r="AJ1057" s="27"/>
      <c r="AK1057" s="27"/>
      <c r="AL1057" s="27"/>
      <c r="AM1057" s="27"/>
      <c r="AN1057" s="27"/>
      <c r="AO1057" s="27"/>
      <c r="AP1057" s="27"/>
      <c r="AQ1057" s="27"/>
      <c r="AR1057" s="27"/>
      <c r="AS1057" s="27"/>
      <c r="AT1057" s="27"/>
      <c r="AU1057" s="27"/>
      <c r="AV1057" s="27"/>
      <c r="AW1057" s="27"/>
      <c r="AX1057" s="27"/>
      <c r="AY1057" s="27"/>
    </row>
    <row r="1058" spans="1:51" ht="13.5" thickBot="1" x14ac:dyDescent="0.25">
      <c r="A1058" s="27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  <c r="AE1058" s="27"/>
      <c r="AF1058" s="27"/>
      <c r="AG1058" s="27"/>
      <c r="AH1058" s="27"/>
      <c r="AI1058" s="27"/>
      <c r="AJ1058" s="27"/>
      <c r="AK1058" s="27"/>
      <c r="AL1058" s="27"/>
      <c r="AM1058" s="27"/>
      <c r="AN1058" s="27"/>
      <c r="AO1058" s="27"/>
      <c r="AP1058" s="27"/>
      <c r="AQ1058" s="27"/>
      <c r="AR1058" s="27"/>
      <c r="AS1058" s="27"/>
      <c r="AT1058" s="27"/>
      <c r="AU1058" s="27"/>
      <c r="AV1058" s="27"/>
      <c r="AW1058" s="27"/>
      <c r="AX1058" s="27"/>
      <c r="AY1058" s="27"/>
    </row>
    <row r="1059" spans="1:51" ht="13.5" thickBot="1" x14ac:dyDescent="0.25">
      <c r="A1059" s="27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  <c r="AB1059" s="27"/>
      <c r="AC1059" s="27"/>
      <c r="AD1059" s="27"/>
      <c r="AE1059" s="27"/>
      <c r="AF1059" s="27"/>
      <c r="AG1059" s="27"/>
      <c r="AH1059" s="27"/>
      <c r="AI1059" s="27"/>
      <c r="AJ1059" s="27"/>
      <c r="AK1059" s="27"/>
      <c r="AL1059" s="27"/>
      <c r="AM1059" s="27"/>
      <c r="AN1059" s="27"/>
      <c r="AO1059" s="27"/>
      <c r="AP1059" s="27"/>
      <c r="AQ1059" s="27"/>
      <c r="AR1059" s="27"/>
      <c r="AS1059" s="27"/>
      <c r="AT1059" s="27"/>
      <c r="AU1059" s="27"/>
      <c r="AV1059" s="27"/>
      <c r="AW1059" s="27"/>
      <c r="AX1059" s="27"/>
      <c r="AY1059" s="27"/>
    </row>
    <row r="1060" spans="1:51" ht="13.5" thickBot="1" x14ac:dyDescent="0.25">
      <c r="A1060" s="27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  <c r="AE1060" s="27"/>
      <c r="AF1060" s="27"/>
      <c r="AG1060" s="27"/>
      <c r="AH1060" s="27"/>
      <c r="AI1060" s="27"/>
      <c r="AJ1060" s="27"/>
      <c r="AK1060" s="27"/>
      <c r="AL1060" s="27"/>
      <c r="AM1060" s="27"/>
      <c r="AN1060" s="27"/>
      <c r="AO1060" s="27"/>
      <c r="AP1060" s="27"/>
      <c r="AQ1060" s="27"/>
      <c r="AR1060" s="27"/>
      <c r="AS1060" s="27"/>
      <c r="AT1060" s="27"/>
      <c r="AU1060" s="27"/>
      <c r="AV1060" s="27"/>
      <c r="AW1060" s="27"/>
      <c r="AX1060" s="27"/>
      <c r="AY1060" s="27"/>
    </row>
    <row r="1061" spans="1:51" ht="13.5" thickBot="1" x14ac:dyDescent="0.25">
      <c r="A1061" s="27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/>
      <c r="AC1061" s="27"/>
      <c r="AD1061" s="27"/>
      <c r="AE1061" s="27"/>
      <c r="AF1061" s="27"/>
      <c r="AG1061" s="27"/>
      <c r="AH1061" s="27"/>
      <c r="AI1061" s="27"/>
      <c r="AJ1061" s="27"/>
      <c r="AK1061" s="27"/>
      <c r="AL1061" s="27"/>
      <c r="AM1061" s="27"/>
      <c r="AN1061" s="27"/>
      <c r="AO1061" s="27"/>
      <c r="AP1061" s="27"/>
      <c r="AQ1061" s="27"/>
      <c r="AR1061" s="27"/>
      <c r="AS1061" s="27"/>
      <c r="AT1061" s="27"/>
      <c r="AU1061" s="27"/>
      <c r="AV1061" s="27"/>
      <c r="AW1061" s="27"/>
      <c r="AX1061" s="27"/>
      <c r="AY1061" s="27"/>
    </row>
    <row r="1062" spans="1:51" ht="13.5" thickBot="1" x14ac:dyDescent="0.25">
      <c r="A1062" s="27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  <c r="AE1062" s="27"/>
      <c r="AF1062" s="27"/>
      <c r="AG1062" s="27"/>
      <c r="AH1062" s="27"/>
      <c r="AI1062" s="27"/>
      <c r="AJ1062" s="27"/>
      <c r="AK1062" s="27"/>
      <c r="AL1062" s="27"/>
      <c r="AM1062" s="27"/>
      <c r="AN1062" s="27"/>
      <c r="AO1062" s="27"/>
      <c r="AP1062" s="27"/>
      <c r="AQ1062" s="27"/>
      <c r="AR1062" s="27"/>
      <c r="AS1062" s="27"/>
      <c r="AT1062" s="27"/>
      <c r="AU1062" s="27"/>
      <c r="AV1062" s="27"/>
      <c r="AW1062" s="27"/>
      <c r="AX1062" s="27"/>
      <c r="AY1062" s="27"/>
    </row>
    <row r="1063" spans="1:51" ht="13.5" thickBot="1" x14ac:dyDescent="0.25">
      <c r="A1063" s="27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  <c r="AB1063" s="27"/>
      <c r="AC1063" s="27"/>
      <c r="AD1063" s="27"/>
      <c r="AE1063" s="27"/>
      <c r="AF1063" s="27"/>
      <c r="AG1063" s="27"/>
      <c r="AH1063" s="27"/>
      <c r="AI1063" s="27"/>
      <c r="AJ1063" s="27"/>
      <c r="AK1063" s="27"/>
      <c r="AL1063" s="27"/>
      <c r="AM1063" s="27"/>
      <c r="AN1063" s="27"/>
      <c r="AO1063" s="27"/>
      <c r="AP1063" s="27"/>
      <c r="AQ1063" s="27"/>
      <c r="AR1063" s="27"/>
      <c r="AS1063" s="27"/>
      <c r="AT1063" s="27"/>
      <c r="AU1063" s="27"/>
      <c r="AV1063" s="27"/>
      <c r="AW1063" s="27"/>
      <c r="AX1063" s="27"/>
      <c r="AY1063" s="27"/>
    </row>
    <row r="1064" spans="1:51" ht="13.5" thickBot="1" x14ac:dyDescent="0.25">
      <c r="A1064" s="27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  <c r="AE1064" s="27"/>
      <c r="AF1064" s="27"/>
      <c r="AG1064" s="27"/>
      <c r="AH1064" s="27"/>
      <c r="AI1064" s="27"/>
      <c r="AJ1064" s="27"/>
      <c r="AK1064" s="27"/>
      <c r="AL1064" s="27"/>
      <c r="AM1064" s="27"/>
      <c r="AN1064" s="27"/>
      <c r="AO1064" s="27"/>
      <c r="AP1064" s="27"/>
      <c r="AQ1064" s="27"/>
      <c r="AR1064" s="27"/>
      <c r="AS1064" s="27"/>
      <c r="AT1064" s="27"/>
      <c r="AU1064" s="27"/>
      <c r="AV1064" s="27"/>
      <c r="AW1064" s="27"/>
      <c r="AX1064" s="27"/>
      <c r="AY1064" s="27"/>
    </row>
    <row r="1065" spans="1:51" ht="13.5" thickBot="1" x14ac:dyDescent="0.25">
      <c r="A1065" s="27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/>
      <c r="AC1065" s="27"/>
      <c r="AD1065" s="27"/>
      <c r="AE1065" s="27"/>
      <c r="AF1065" s="27"/>
      <c r="AG1065" s="27"/>
      <c r="AH1065" s="27"/>
      <c r="AI1065" s="27"/>
      <c r="AJ1065" s="27"/>
      <c r="AK1065" s="27"/>
      <c r="AL1065" s="27"/>
      <c r="AM1065" s="27"/>
      <c r="AN1065" s="27"/>
      <c r="AO1065" s="27"/>
      <c r="AP1065" s="27"/>
      <c r="AQ1065" s="27"/>
      <c r="AR1065" s="27"/>
      <c r="AS1065" s="27"/>
      <c r="AT1065" s="27"/>
      <c r="AU1065" s="27"/>
      <c r="AV1065" s="27"/>
      <c r="AW1065" s="27"/>
      <c r="AX1065" s="27"/>
      <c r="AY1065" s="27"/>
    </row>
    <row r="1066" spans="1:51" ht="13.5" thickBot="1" x14ac:dyDescent="0.25">
      <c r="A1066" s="27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  <c r="AF1066" s="27"/>
      <c r="AG1066" s="27"/>
      <c r="AH1066" s="27"/>
      <c r="AI1066" s="27"/>
      <c r="AJ1066" s="27"/>
      <c r="AK1066" s="27"/>
      <c r="AL1066" s="27"/>
      <c r="AM1066" s="27"/>
      <c r="AN1066" s="27"/>
      <c r="AO1066" s="27"/>
      <c r="AP1066" s="27"/>
      <c r="AQ1066" s="27"/>
      <c r="AR1066" s="27"/>
      <c r="AS1066" s="27"/>
      <c r="AT1066" s="27"/>
      <c r="AU1066" s="27"/>
      <c r="AV1066" s="27"/>
      <c r="AW1066" s="27"/>
      <c r="AX1066" s="27"/>
      <c r="AY1066" s="27"/>
    </row>
    <row r="1067" spans="1:51" ht="13.5" thickBot="1" x14ac:dyDescent="0.25">
      <c r="A1067" s="27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  <c r="AE1067" s="27"/>
      <c r="AF1067" s="27"/>
      <c r="AG1067" s="27"/>
      <c r="AH1067" s="27"/>
      <c r="AI1067" s="27"/>
      <c r="AJ1067" s="27"/>
      <c r="AK1067" s="27"/>
      <c r="AL1067" s="27"/>
      <c r="AM1067" s="27"/>
      <c r="AN1067" s="27"/>
      <c r="AO1067" s="27"/>
      <c r="AP1067" s="27"/>
      <c r="AQ1067" s="27"/>
      <c r="AR1067" s="27"/>
      <c r="AS1067" s="27"/>
      <c r="AT1067" s="27"/>
      <c r="AU1067" s="27"/>
      <c r="AV1067" s="27"/>
      <c r="AW1067" s="27"/>
      <c r="AX1067" s="27"/>
      <c r="AY1067" s="27"/>
    </row>
    <row r="1068" spans="1:51" ht="13.5" thickBot="1" x14ac:dyDescent="0.25">
      <c r="A1068" s="27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27"/>
      <c r="AI1068" s="27"/>
      <c r="AJ1068" s="27"/>
      <c r="AK1068" s="27"/>
      <c r="AL1068" s="27"/>
      <c r="AM1068" s="27"/>
      <c r="AN1068" s="27"/>
      <c r="AO1068" s="27"/>
      <c r="AP1068" s="27"/>
      <c r="AQ1068" s="27"/>
      <c r="AR1068" s="27"/>
      <c r="AS1068" s="27"/>
      <c r="AT1068" s="27"/>
      <c r="AU1068" s="27"/>
      <c r="AV1068" s="27"/>
      <c r="AW1068" s="27"/>
      <c r="AX1068" s="27"/>
      <c r="AY1068" s="27"/>
    </row>
    <row r="1069" spans="1:51" ht="13.5" thickBot="1" x14ac:dyDescent="0.25">
      <c r="A1069" s="27"/>
      <c r="B1069" s="27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27"/>
      <c r="AI1069" s="27"/>
      <c r="AJ1069" s="27"/>
      <c r="AK1069" s="27"/>
      <c r="AL1069" s="27"/>
      <c r="AM1069" s="27"/>
      <c r="AN1069" s="27"/>
      <c r="AO1069" s="27"/>
      <c r="AP1069" s="27"/>
      <c r="AQ1069" s="27"/>
      <c r="AR1069" s="27"/>
      <c r="AS1069" s="27"/>
      <c r="AT1069" s="27"/>
      <c r="AU1069" s="27"/>
      <c r="AV1069" s="27"/>
      <c r="AW1069" s="27"/>
      <c r="AX1069" s="27"/>
      <c r="AY1069" s="27"/>
    </row>
    <row r="1070" spans="1:51" ht="13.5" thickBot="1" x14ac:dyDescent="0.25">
      <c r="A1070" s="27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  <c r="AE1070" s="27"/>
      <c r="AF1070" s="27"/>
      <c r="AG1070" s="27"/>
      <c r="AH1070" s="27"/>
      <c r="AI1070" s="27"/>
      <c r="AJ1070" s="27"/>
      <c r="AK1070" s="27"/>
      <c r="AL1070" s="27"/>
      <c r="AM1070" s="27"/>
      <c r="AN1070" s="27"/>
      <c r="AO1070" s="27"/>
      <c r="AP1070" s="27"/>
      <c r="AQ1070" s="27"/>
      <c r="AR1070" s="27"/>
      <c r="AS1070" s="27"/>
      <c r="AT1070" s="27"/>
      <c r="AU1070" s="27"/>
      <c r="AV1070" s="27"/>
      <c r="AW1070" s="27"/>
      <c r="AX1070" s="27"/>
      <c r="AY1070" s="27"/>
    </row>
    <row r="1071" spans="1:51" ht="13.5" thickBot="1" x14ac:dyDescent="0.25">
      <c r="A1071" s="27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  <c r="AF1071" s="27"/>
      <c r="AG1071" s="27"/>
      <c r="AH1071" s="27"/>
      <c r="AI1071" s="27"/>
      <c r="AJ1071" s="27"/>
      <c r="AK1071" s="27"/>
      <c r="AL1071" s="27"/>
      <c r="AM1071" s="27"/>
      <c r="AN1071" s="27"/>
      <c r="AO1071" s="27"/>
      <c r="AP1071" s="27"/>
      <c r="AQ1071" s="27"/>
      <c r="AR1071" s="27"/>
      <c r="AS1071" s="27"/>
      <c r="AT1071" s="27"/>
      <c r="AU1071" s="27"/>
      <c r="AV1071" s="27"/>
      <c r="AW1071" s="27"/>
      <c r="AX1071" s="27"/>
      <c r="AY1071" s="27"/>
    </row>
    <row r="1072" spans="1:51" ht="13.5" thickBot="1" x14ac:dyDescent="0.25">
      <c r="A1072" s="27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  <c r="AF1072" s="27"/>
      <c r="AG1072" s="27"/>
      <c r="AH1072" s="27"/>
      <c r="AI1072" s="27"/>
      <c r="AJ1072" s="27"/>
      <c r="AK1072" s="27"/>
      <c r="AL1072" s="27"/>
      <c r="AM1072" s="27"/>
      <c r="AN1072" s="27"/>
      <c r="AO1072" s="27"/>
      <c r="AP1072" s="27"/>
      <c r="AQ1072" s="27"/>
      <c r="AR1072" s="27"/>
      <c r="AS1072" s="27"/>
      <c r="AT1072" s="27"/>
      <c r="AU1072" s="27"/>
      <c r="AV1072" s="27"/>
      <c r="AW1072" s="27"/>
      <c r="AX1072" s="27"/>
      <c r="AY1072" s="27"/>
    </row>
    <row r="1073" spans="1:51" ht="13.5" thickBot="1" x14ac:dyDescent="0.25">
      <c r="A1073" s="27"/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  <c r="AF1073" s="27"/>
      <c r="AG1073" s="27"/>
      <c r="AH1073" s="27"/>
      <c r="AI1073" s="27"/>
      <c r="AJ1073" s="27"/>
      <c r="AK1073" s="27"/>
      <c r="AL1073" s="27"/>
      <c r="AM1073" s="27"/>
      <c r="AN1073" s="27"/>
      <c r="AO1073" s="27"/>
      <c r="AP1073" s="27"/>
      <c r="AQ1073" s="27"/>
      <c r="AR1073" s="27"/>
      <c r="AS1073" s="27"/>
      <c r="AT1073" s="27"/>
      <c r="AU1073" s="27"/>
      <c r="AV1073" s="27"/>
      <c r="AW1073" s="27"/>
      <c r="AX1073" s="27"/>
      <c r="AY1073" s="27"/>
    </row>
    <row r="1074" spans="1:51" ht="13.5" thickBot="1" x14ac:dyDescent="0.25">
      <c r="A1074" s="27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  <c r="AF1074" s="27"/>
      <c r="AG1074" s="27"/>
      <c r="AH1074" s="27"/>
      <c r="AI1074" s="27"/>
      <c r="AJ1074" s="27"/>
      <c r="AK1074" s="27"/>
      <c r="AL1074" s="27"/>
      <c r="AM1074" s="27"/>
      <c r="AN1074" s="27"/>
      <c r="AO1074" s="27"/>
      <c r="AP1074" s="27"/>
      <c r="AQ1074" s="27"/>
      <c r="AR1074" s="27"/>
      <c r="AS1074" s="27"/>
      <c r="AT1074" s="27"/>
      <c r="AU1074" s="27"/>
      <c r="AV1074" s="27"/>
      <c r="AW1074" s="27"/>
      <c r="AX1074" s="27"/>
      <c r="AY1074" s="27"/>
    </row>
    <row r="1075" spans="1:51" ht="13.5" thickBot="1" x14ac:dyDescent="0.25">
      <c r="A1075" s="27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  <c r="AF1075" s="27"/>
      <c r="AG1075" s="27"/>
      <c r="AH1075" s="27"/>
      <c r="AI1075" s="27"/>
      <c r="AJ1075" s="27"/>
      <c r="AK1075" s="27"/>
      <c r="AL1075" s="27"/>
      <c r="AM1075" s="27"/>
      <c r="AN1075" s="27"/>
      <c r="AO1075" s="27"/>
      <c r="AP1075" s="27"/>
      <c r="AQ1075" s="27"/>
      <c r="AR1075" s="27"/>
      <c r="AS1075" s="27"/>
      <c r="AT1075" s="27"/>
      <c r="AU1075" s="27"/>
      <c r="AV1075" s="27"/>
      <c r="AW1075" s="27"/>
      <c r="AX1075" s="27"/>
      <c r="AY1075" s="27"/>
    </row>
    <row r="1076" spans="1:51" ht="13.5" thickBot="1" x14ac:dyDescent="0.25">
      <c r="A1076" s="27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  <c r="AE1076" s="27"/>
      <c r="AF1076" s="27"/>
      <c r="AG1076" s="27"/>
      <c r="AH1076" s="27"/>
      <c r="AI1076" s="27"/>
      <c r="AJ1076" s="27"/>
      <c r="AK1076" s="27"/>
      <c r="AL1076" s="27"/>
      <c r="AM1076" s="27"/>
      <c r="AN1076" s="27"/>
      <c r="AO1076" s="27"/>
      <c r="AP1076" s="27"/>
      <c r="AQ1076" s="27"/>
      <c r="AR1076" s="27"/>
      <c r="AS1076" s="27"/>
      <c r="AT1076" s="27"/>
      <c r="AU1076" s="27"/>
      <c r="AV1076" s="27"/>
      <c r="AW1076" s="27"/>
      <c r="AX1076" s="27"/>
      <c r="AY1076" s="27"/>
    </row>
    <row r="1077" spans="1:51" ht="13.5" thickBot="1" x14ac:dyDescent="0.25">
      <c r="A1077" s="27"/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  <c r="AE1077" s="27"/>
      <c r="AF1077" s="27"/>
      <c r="AG1077" s="27"/>
      <c r="AH1077" s="27"/>
      <c r="AI1077" s="27"/>
      <c r="AJ1077" s="27"/>
      <c r="AK1077" s="27"/>
      <c r="AL1077" s="27"/>
      <c r="AM1077" s="27"/>
      <c r="AN1077" s="27"/>
      <c r="AO1077" s="27"/>
      <c r="AP1077" s="27"/>
      <c r="AQ1077" s="27"/>
      <c r="AR1077" s="27"/>
      <c r="AS1077" s="27"/>
      <c r="AT1077" s="27"/>
      <c r="AU1077" s="27"/>
      <c r="AV1077" s="27"/>
      <c r="AW1077" s="27"/>
      <c r="AX1077" s="27"/>
      <c r="AY1077" s="27"/>
    </row>
    <row r="1078" spans="1:51" ht="13.5" thickBot="1" x14ac:dyDescent="0.25">
      <c r="A1078" s="27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  <c r="AF1078" s="27"/>
      <c r="AG1078" s="27"/>
      <c r="AH1078" s="27"/>
      <c r="AI1078" s="27"/>
      <c r="AJ1078" s="27"/>
      <c r="AK1078" s="27"/>
      <c r="AL1078" s="27"/>
      <c r="AM1078" s="27"/>
      <c r="AN1078" s="27"/>
      <c r="AO1078" s="27"/>
      <c r="AP1078" s="27"/>
      <c r="AQ1078" s="27"/>
      <c r="AR1078" s="27"/>
      <c r="AS1078" s="27"/>
      <c r="AT1078" s="27"/>
      <c r="AU1078" s="27"/>
      <c r="AV1078" s="27"/>
      <c r="AW1078" s="27"/>
      <c r="AX1078" s="27"/>
      <c r="AY1078" s="27"/>
    </row>
    <row r="1079" spans="1:51" ht="13.5" thickBot="1" x14ac:dyDescent="0.25">
      <c r="A1079" s="27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27"/>
      <c r="AI1079" s="27"/>
      <c r="AJ1079" s="27"/>
      <c r="AK1079" s="27"/>
      <c r="AL1079" s="27"/>
      <c r="AM1079" s="27"/>
      <c r="AN1079" s="27"/>
      <c r="AO1079" s="27"/>
      <c r="AP1079" s="27"/>
      <c r="AQ1079" s="27"/>
      <c r="AR1079" s="27"/>
      <c r="AS1079" s="27"/>
      <c r="AT1079" s="27"/>
      <c r="AU1079" s="27"/>
      <c r="AV1079" s="27"/>
      <c r="AW1079" s="27"/>
      <c r="AX1079" s="27"/>
      <c r="AY1079" s="27"/>
    </row>
    <row r="1080" spans="1:51" ht="13.5" thickBot="1" x14ac:dyDescent="0.25">
      <c r="A1080" s="27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  <c r="AE1080" s="27"/>
      <c r="AF1080" s="27"/>
      <c r="AG1080" s="27"/>
      <c r="AH1080" s="27"/>
      <c r="AI1080" s="27"/>
      <c r="AJ1080" s="27"/>
      <c r="AK1080" s="27"/>
      <c r="AL1080" s="27"/>
      <c r="AM1080" s="27"/>
      <c r="AN1080" s="27"/>
      <c r="AO1080" s="27"/>
      <c r="AP1080" s="27"/>
      <c r="AQ1080" s="27"/>
      <c r="AR1080" s="27"/>
      <c r="AS1080" s="27"/>
      <c r="AT1080" s="27"/>
      <c r="AU1080" s="27"/>
      <c r="AV1080" s="27"/>
      <c r="AW1080" s="27"/>
      <c r="AX1080" s="27"/>
      <c r="AY1080" s="27"/>
    </row>
    <row r="1081" spans="1:51" ht="13.5" thickBot="1" x14ac:dyDescent="0.25">
      <c r="A1081" s="27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  <c r="AE1081" s="27"/>
      <c r="AF1081" s="27"/>
      <c r="AG1081" s="27"/>
      <c r="AH1081" s="27"/>
      <c r="AI1081" s="27"/>
      <c r="AJ1081" s="27"/>
      <c r="AK1081" s="27"/>
      <c r="AL1081" s="27"/>
      <c r="AM1081" s="27"/>
      <c r="AN1081" s="27"/>
      <c r="AO1081" s="27"/>
      <c r="AP1081" s="27"/>
      <c r="AQ1081" s="27"/>
      <c r="AR1081" s="27"/>
      <c r="AS1081" s="27"/>
      <c r="AT1081" s="27"/>
      <c r="AU1081" s="27"/>
      <c r="AV1081" s="27"/>
      <c r="AW1081" s="27"/>
      <c r="AX1081" s="27"/>
      <c r="AY1081" s="27"/>
    </row>
    <row r="1082" spans="1:51" ht="13.5" thickBot="1" x14ac:dyDescent="0.25">
      <c r="A1082" s="27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27"/>
      <c r="AF1082" s="27"/>
      <c r="AG1082" s="27"/>
      <c r="AH1082" s="27"/>
      <c r="AI1082" s="27"/>
      <c r="AJ1082" s="27"/>
      <c r="AK1082" s="27"/>
      <c r="AL1082" s="27"/>
      <c r="AM1082" s="27"/>
      <c r="AN1082" s="27"/>
      <c r="AO1082" s="27"/>
      <c r="AP1082" s="27"/>
      <c r="AQ1082" s="27"/>
      <c r="AR1082" s="27"/>
      <c r="AS1082" s="27"/>
      <c r="AT1082" s="27"/>
      <c r="AU1082" s="27"/>
      <c r="AV1082" s="27"/>
      <c r="AW1082" s="27"/>
      <c r="AX1082" s="27"/>
      <c r="AY1082" s="27"/>
    </row>
    <row r="1083" spans="1:51" ht="13.5" thickBot="1" x14ac:dyDescent="0.25">
      <c r="A1083" s="27"/>
      <c r="B1083" s="27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  <c r="AE1083" s="27"/>
      <c r="AF1083" s="27"/>
      <c r="AG1083" s="27"/>
      <c r="AH1083" s="27"/>
      <c r="AI1083" s="27"/>
      <c r="AJ1083" s="27"/>
      <c r="AK1083" s="27"/>
      <c r="AL1083" s="27"/>
      <c r="AM1083" s="27"/>
      <c r="AN1083" s="27"/>
      <c r="AO1083" s="27"/>
      <c r="AP1083" s="27"/>
      <c r="AQ1083" s="27"/>
      <c r="AR1083" s="27"/>
      <c r="AS1083" s="27"/>
      <c r="AT1083" s="27"/>
      <c r="AU1083" s="27"/>
      <c r="AV1083" s="27"/>
      <c r="AW1083" s="27"/>
      <c r="AX1083" s="27"/>
      <c r="AY1083" s="27"/>
    </row>
    <row r="1084" spans="1:51" ht="13.5" thickBot="1" x14ac:dyDescent="0.25">
      <c r="A1084" s="27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  <c r="AB1084" s="27"/>
      <c r="AC1084" s="27"/>
      <c r="AD1084" s="27"/>
      <c r="AE1084" s="27"/>
      <c r="AF1084" s="27"/>
      <c r="AG1084" s="27"/>
      <c r="AH1084" s="27"/>
      <c r="AI1084" s="27"/>
      <c r="AJ1084" s="27"/>
      <c r="AK1084" s="27"/>
      <c r="AL1084" s="27"/>
      <c r="AM1084" s="27"/>
      <c r="AN1084" s="27"/>
      <c r="AO1084" s="27"/>
      <c r="AP1084" s="27"/>
      <c r="AQ1084" s="27"/>
      <c r="AR1084" s="27"/>
      <c r="AS1084" s="27"/>
      <c r="AT1084" s="27"/>
      <c r="AU1084" s="27"/>
      <c r="AV1084" s="27"/>
      <c r="AW1084" s="27"/>
      <c r="AX1084" s="27"/>
      <c r="AY1084" s="27"/>
    </row>
    <row r="1085" spans="1:51" ht="13.5" thickBot="1" x14ac:dyDescent="0.25">
      <c r="A1085" s="27"/>
      <c r="B1085" s="27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  <c r="AE1085" s="27"/>
      <c r="AF1085" s="27"/>
      <c r="AG1085" s="27"/>
      <c r="AH1085" s="27"/>
      <c r="AI1085" s="27"/>
      <c r="AJ1085" s="27"/>
      <c r="AK1085" s="27"/>
      <c r="AL1085" s="27"/>
      <c r="AM1085" s="27"/>
      <c r="AN1085" s="27"/>
      <c r="AO1085" s="27"/>
      <c r="AP1085" s="27"/>
      <c r="AQ1085" s="27"/>
      <c r="AR1085" s="27"/>
      <c r="AS1085" s="27"/>
      <c r="AT1085" s="27"/>
      <c r="AU1085" s="27"/>
      <c r="AV1085" s="27"/>
      <c r="AW1085" s="27"/>
      <c r="AX1085" s="27"/>
      <c r="AY1085" s="27"/>
    </row>
    <row r="1086" spans="1:51" ht="13.5" thickBot="1" x14ac:dyDescent="0.25">
      <c r="A1086" s="27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  <c r="AB1086" s="27"/>
      <c r="AC1086" s="27"/>
      <c r="AD1086" s="27"/>
      <c r="AE1086" s="27"/>
      <c r="AF1086" s="27"/>
      <c r="AG1086" s="27"/>
      <c r="AH1086" s="27"/>
      <c r="AI1086" s="27"/>
      <c r="AJ1086" s="27"/>
      <c r="AK1086" s="27"/>
      <c r="AL1086" s="27"/>
      <c r="AM1086" s="27"/>
      <c r="AN1086" s="27"/>
      <c r="AO1086" s="27"/>
      <c r="AP1086" s="27"/>
      <c r="AQ1086" s="27"/>
      <c r="AR1086" s="27"/>
      <c r="AS1086" s="27"/>
      <c r="AT1086" s="27"/>
      <c r="AU1086" s="27"/>
      <c r="AV1086" s="27"/>
      <c r="AW1086" s="27"/>
      <c r="AX1086" s="27"/>
      <c r="AY1086" s="27"/>
    </row>
    <row r="1087" spans="1:51" ht="13.5" thickBot="1" x14ac:dyDescent="0.25">
      <c r="A1087" s="27"/>
      <c r="B1087" s="27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  <c r="AE1087" s="27"/>
      <c r="AF1087" s="27"/>
      <c r="AG1087" s="27"/>
      <c r="AH1087" s="27"/>
      <c r="AI1087" s="27"/>
      <c r="AJ1087" s="27"/>
      <c r="AK1087" s="27"/>
      <c r="AL1087" s="27"/>
      <c r="AM1087" s="27"/>
      <c r="AN1087" s="27"/>
      <c r="AO1087" s="27"/>
      <c r="AP1087" s="27"/>
      <c r="AQ1087" s="27"/>
      <c r="AR1087" s="27"/>
      <c r="AS1087" s="27"/>
      <c r="AT1087" s="27"/>
      <c r="AU1087" s="27"/>
      <c r="AV1087" s="27"/>
      <c r="AW1087" s="27"/>
      <c r="AX1087" s="27"/>
      <c r="AY1087" s="27"/>
    </row>
    <row r="1088" spans="1:51" ht="13.5" thickBot="1" x14ac:dyDescent="0.25">
      <c r="A1088" s="27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  <c r="AF1088" s="27"/>
      <c r="AG1088" s="27"/>
      <c r="AH1088" s="27"/>
      <c r="AI1088" s="27"/>
      <c r="AJ1088" s="27"/>
      <c r="AK1088" s="27"/>
      <c r="AL1088" s="27"/>
      <c r="AM1088" s="27"/>
      <c r="AN1088" s="27"/>
      <c r="AO1088" s="27"/>
      <c r="AP1088" s="27"/>
      <c r="AQ1088" s="27"/>
      <c r="AR1088" s="27"/>
      <c r="AS1088" s="27"/>
      <c r="AT1088" s="27"/>
      <c r="AU1088" s="27"/>
      <c r="AV1088" s="27"/>
      <c r="AW1088" s="27"/>
      <c r="AX1088" s="27"/>
      <c r="AY1088" s="27"/>
    </row>
    <row r="1089" spans="1:51" ht="13.5" thickBot="1" x14ac:dyDescent="0.25">
      <c r="A1089" s="27"/>
      <c r="B1089" s="27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  <c r="AE1089" s="27"/>
      <c r="AF1089" s="27"/>
      <c r="AG1089" s="27"/>
      <c r="AH1089" s="27"/>
      <c r="AI1089" s="27"/>
      <c r="AJ1089" s="27"/>
      <c r="AK1089" s="27"/>
      <c r="AL1089" s="27"/>
      <c r="AM1089" s="27"/>
      <c r="AN1089" s="27"/>
      <c r="AO1089" s="27"/>
      <c r="AP1089" s="27"/>
      <c r="AQ1089" s="27"/>
      <c r="AR1089" s="27"/>
      <c r="AS1089" s="27"/>
      <c r="AT1089" s="27"/>
      <c r="AU1089" s="27"/>
      <c r="AV1089" s="27"/>
      <c r="AW1089" s="27"/>
      <c r="AX1089" s="27"/>
      <c r="AY1089" s="27"/>
    </row>
    <row r="1090" spans="1:51" ht="13.5" thickBot="1" x14ac:dyDescent="0.25">
      <c r="A1090" s="27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  <c r="AF1090" s="27"/>
      <c r="AG1090" s="27"/>
      <c r="AH1090" s="27"/>
      <c r="AI1090" s="27"/>
      <c r="AJ1090" s="27"/>
      <c r="AK1090" s="27"/>
      <c r="AL1090" s="27"/>
      <c r="AM1090" s="27"/>
      <c r="AN1090" s="27"/>
      <c r="AO1090" s="27"/>
      <c r="AP1090" s="27"/>
      <c r="AQ1090" s="27"/>
      <c r="AR1090" s="27"/>
      <c r="AS1090" s="27"/>
      <c r="AT1090" s="27"/>
      <c r="AU1090" s="27"/>
      <c r="AV1090" s="27"/>
      <c r="AW1090" s="27"/>
      <c r="AX1090" s="27"/>
      <c r="AY1090" s="27"/>
    </row>
    <row r="1091" spans="1:51" ht="13.5" thickBot="1" x14ac:dyDescent="0.25">
      <c r="A1091" s="27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  <c r="AE1091" s="27"/>
      <c r="AF1091" s="27"/>
      <c r="AG1091" s="27"/>
      <c r="AH1091" s="27"/>
      <c r="AI1091" s="27"/>
      <c r="AJ1091" s="27"/>
      <c r="AK1091" s="27"/>
      <c r="AL1091" s="27"/>
      <c r="AM1091" s="27"/>
      <c r="AN1091" s="27"/>
      <c r="AO1091" s="27"/>
      <c r="AP1091" s="27"/>
      <c r="AQ1091" s="27"/>
      <c r="AR1091" s="27"/>
      <c r="AS1091" s="27"/>
      <c r="AT1091" s="27"/>
      <c r="AU1091" s="27"/>
      <c r="AV1091" s="27"/>
      <c r="AW1091" s="27"/>
      <c r="AX1091" s="27"/>
      <c r="AY1091" s="27"/>
    </row>
    <row r="1092" spans="1:51" ht="13.5" thickBot="1" x14ac:dyDescent="0.25">
      <c r="A1092" s="27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  <c r="AE1092" s="27"/>
      <c r="AF1092" s="27"/>
      <c r="AG1092" s="27"/>
      <c r="AH1092" s="27"/>
      <c r="AI1092" s="27"/>
      <c r="AJ1092" s="27"/>
      <c r="AK1092" s="27"/>
      <c r="AL1092" s="27"/>
      <c r="AM1092" s="27"/>
      <c r="AN1092" s="27"/>
      <c r="AO1092" s="27"/>
      <c r="AP1092" s="27"/>
      <c r="AQ1092" s="27"/>
      <c r="AR1092" s="27"/>
      <c r="AS1092" s="27"/>
      <c r="AT1092" s="27"/>
      <c r="AU1092" s="27"/>
      <c r="AV1092" s="27"/>
      <c r="AW1092" s="27"/>
      <c r="AX1092" s="27"/>
      <c r="AY1092" s="27"/>
    </row>
    <row r="1093" spans="1:51" ht="13.5" thickBot="1" x14ac:dyDescent="0.25">
      <c r="A1093" s="27"/>
      <c r="B1093" s="27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  <c r="AB1093" s="27"/>
      <c r="AC1093" s="27"/>
      <c r="AD1093" s="27"/>
      <c r="AE1093" s="27"/>
      <c r="AF1093" s="27"/>
      <c r="AG1093" s="27"/>
      <c r="AH1093" s="27"/>
      <c r="AI1093" s="27"/>
      <c r="AJ1093" s="27"/>
      <c r="AK1093" s="27"/>
      <c r="AL1093" s="27"/>
      <c r="AM1093" s="27"/>
      <c r="AN1093" s="27"/>
      <c r="AO1093" s="27"/>
      <c r="AP1093" s="27"/>
      <c r="AQ1093" s="27"/>
      <c r="AR1093" s="27"/>
      <c r="AS1093" s="27"/>
      <c r="AT1093" s="27"/>
      <c r="AU1093" s="27"/>
      <c r="AV1093" s="27"/>
      <c r="AW1093" s="27"/>
      <c r="AX1093" s="27"/>
      <c r="AY1093" s="27"/>
    </row>
    <row r="1094" spans="1:51" ht="13.5" thickBot="1" x14ac:dyDescent="0.25">
      <c r="A1094" s="27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  <c r="AE1094" s="27"/>
      <c r="AF1094" s="27"/>
      <c r="AG1094" s="27"/>
      <c r="AH1094" s="27"/>
      <c r="AI1094" s="27"/>
      <c r="AJ1094" s="27"/>
      <c r="AK1094" s="27"/>
      <c r="AL1094" s="27"/>
      <c r="AM1094" s="27"/>
      <c r="AN1094" s="27"/>
      <c r="AO1094" s="27"/>
      <c r="AP1094" s="27"/>
      <c r="AQ1094" s="27"/>
      <c r="AR1094" s="27"/>
      <c r="AS1094" s="27"/>
      <c r="AT1094" s="27"/>
      <c r="AU1094" s="27"/>
      <c r="AV1094" s="27"/>
      <c r="AW1094" s="27"/>
      <c r="AX1094" s="27"/>
      <c r="AY1094" s="27"/>
    </row>
    <row r="1095" spans="1:51" ht="13.5" thickBot="1" x14ac:dyDescent="0.25">
      <c r="A1095" s="27"/>
      <c r="B1095" s="27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  <c r="AB1095" s="27"/>
      <c r="AC1095" s="27"/>
      <c r="AD1095" s="27"/>
      <c r="AE1095" s="27"/>
      <c r="AF1095" s="27"/>
      <c r="AG1095" s="27"/>
      <c r="AH1095" s="27"/>
      <c r="AI1095" s="27"/>
      <c r="AJ1095" s="27"/>
      <c r="AK1095" s="27"/>
      <c r="AL1095" s="27"/>
      <c r="AM1095" s="27"/>
      <c r="AN1095" s="27"/>
      <c r="AO1095" s="27"/>
      <c r="AP1095" s="27"/>
      <c r="AQ1095" s="27"/>
      <c r="AR1095" s="27"/>
      <c r="AS1095" s="27"/>
      <c r="AT1095" s="27"/>
      <c r="AU1095" s="27"/>
      <c r="AV1095" s="27"/>
      <c r="AW1095" s="27"/>
      <c r="AX1095" s="27"/>
      <c r="AY1095" s="27"/>
    </row>
    <row r="1096" spans="1:51" ht="13.5" thickBot="1" x14ac:dyDescent="0.25">
      <c r="A1096" s="27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  <c r="AE1096" s="27"/>
      <c r="AF1096" s="27"/>
      <c r="AG1096" s="27"/>
      <c r="AH1096" s="27"/>
      <c r="AI1096" s="27"/>
      <c r="AJ1096" s="27"/>
      <c r="AK1096" s="27"/>
      <c r="AL1096" s="27"/>
      <c r="AM1096" s="27"/>
      <c r="AN1096" s="27"/>
      <c r="AO1096" s="27"/>
      <c r="AP1096" s="27"/>
      <c r="AQ1096" s="27"/>
      <c r="AR1096" s="27"/>
      <c r="AS1096" s="27"/>
      <c r="AT1096" s="27"/>
      <c r="AU1096" s="27"/>
      <c r="AV1096" s="27"/>
      <c r="AW1096" s="27"/>
      <c r="AX1096" s="27"/>
      <c r="AY1096" s="27"/>
    </row>
    <row r="1097" spans="1:51" ht="13.5" thickBot="1" x14ac:dyDescent="0.25">
      <c r="A1097" s="27"/>
      <c r="B1097" s="27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/>
      <c r="AC1097" s="27"/>
      <c r="AD1097" s="27"/>
      <c r="AE1097" s="27"/>
      <c r="AF1097" s="27"/>
      <c r="AG1097" s="27"/>
      <c r="AH1097" s="27"/>
      <c r="AI1097" s="27"/>
      <c r="AJ1097" s="27"/>
      <c r="AK1097" s="27"/>
      <c r="AL1097" s="27"/>
      <c r="AM1097" s="27"/>
      <c r="AN1097" s="27"/>
      <c r="AO1097" s="27"/>
      <c r="AP1097" s="27"/>
      <c r="AQ1097" s="27"/>
      <c r="AR1097" s="27"/>
      <c r="AS1097" s="27"/>
      <c r="AT1097" s="27"/>
      <c r="AU1097" s="27"/>
      <c r="AV1097" s="27"/>
      <c r="AW1097" s="27"/>
      <c r="AX1097" s="27"/>
      <c r="AY1097" s="27"/>
    </row>
    <row r="1098" spans="1:51" ht="13.5" thickBot="1" x14ac:dyDescent="0.25">
      <c r="A1098" s="27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  <c r="AE1098" s="27"/>
      <c r="AF1098" s="27"/>
      <c r="AG1098" s="27"/>
      <c r="AH1098" s="27"/>
      <c r="AI1098" s="27"/>
      <c r="AJ1098" s="27"/>
      <c r="AK1098" s="27"/>
      <c r="AL1098" s="27"/>
      <c r="AM1098" s="27"/>
      <c r="AN1098" s="27"/>
      <c r="AO1098" s="27"/>
      <c r="AP1098" s="27"/>
      <c r="AQ1098" s="27"/>
      <c r="AR1098" s="27"/>
      <c r="AS1098" s="27"/>
      <c r="AT1098" s="27"/>
      <c r="AU1098" s="27"/>
      <c r="AV1098" s="27"/>
      <c r="AW1098" s="27"/>
      <c r="AX1098" s="27"/>
      <c r="AY1098" s="27"/>
    </row>
    <row r="1099" spans="1:51" ht="13.5" thickBot="1" x14ac:dyDescent="0.25">
      <c r="A1099" s="27"/>
      <c r="B1099" s="27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  <c r="AB1099" s="27"/>
      <c r="AC1099" s="27"/>
      <c r="AD1099" s="27"/>
      <c r="AE1099" s="27"/>
      <c r="AF1099" s="27"/>
      <c r="AG1099" s="27"/>
      <c r="AH1099" s="27"/>
      <c r="AI1099" s="27"/>
      <c r="AJ1099" s="27"/>
      <c r="AK1099" s="27"/>
      <c r="AL1099" s="27"/>
      <c r="AM1099" s="27"/>
      <c r="AN1099" s="27"/>
      <c r="AO1099" s="27"/>
      <c r="AP1099" s="27"/>
      <c r="AQ1099" s="27"/>
      <c r="AR1099" s="27"/>
      <c r="AS1099" s="27"/>
      <c r="AT1099" s="27"/>
      <c r="AU1099" s="27"/>
      <c r="AV1099" s="27"/>
      <c r="AW1099" s="27"/>
      <c r="AX1099" s="27"/>
      <c r="AY1099" s="27"/>
    </row>
    <row r="1100" spans="1:51" ht="13.5" thickBot="1" x14ac:dyDescent="0.25">
      <c r="A1100" s="27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  <c r="AE1100" s="27"/>
      <c r="AF1100" s="27"/>
      <c r="AG1100" s="27"/>
      <c r="AH1100" s="27"/>
      <c r="AI1100" s="27"/>
      <c r="AJ1100" s="27"/>
      <c r="AK1100" s="27"/>
      <c r="AL1100" s="27"/>
      <c r="AM1100" s="27"/>
      <c r="AN1100" s="27"/>
      <c r="AO1100" s="27"/>
      <c r="AP1100" s="27"/>
      <c r="AQ1100" s="27"/>
      <c r="AR1100" s="27"/>
      <c r="AS1100" s="27"/>
      <c r="AT1100" s="27"/>
      <c r="AU1100" s="27"/>
      <c r="AV1100" s="27"/>
      <c r="AW1100" s="27"/>
      <c r="AX1100" s="27"/>
      <c r="AY1100" s="27"/>
    </row>
    <row r="1101" spans="1:51" ht="13.5" thickBot="1" x14ac:dyDescent="0.25">
      <c r="A1101" s="27"/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  <c r="AB1101" s="27"/>
      <c r="AC1101" s="27"/>
      <c r="AD1101" s="27"/>
      <c r="AE1101" s="27"/>
      <c r="AF1101" s="27"/>
      <c r="AG1101" s="27"/>
      <c r="AH1101" s="27"/>
      <c r="AI1101" s="27"/>
      <c r="AJ1101" s="27"/>
      <c r="AK1101" s="27"/>
      <c r="AL1101" s="27"/>
      <c r="AM1101" s="27"/>
      <c r="AN1101" s="27"/>
      <c r="AO1101" s="27"/>
      <c r="AP1101" s="27"/>
      <c r="AQ1101" s="27"/>
      <c r="AR1101" s="27"/>
      <c r="AS1101" s="27"/>
      <c r="AT1101" s="27"/>
      <c r="AU1101" s="27"/>
      <c r="AV1101" s="27"/>
      <c r="AW1101" s="27"/>
      <c r="AX1101" s="27"/>
      <c r="AY1101" s="27"/>
    </row>
    <row r="1102" spans="1:51" ht="13.5" thickBot="1" x14ac:dyDescent="0.25">
      <c r="A1102" s="27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  <c r="AE1102" s="27"/>
      <c r="AF1102" s="27"/>
      <c r="AG1102" s="27"/>
      <c r="AH1102" s="27"/>
      <c r="AI1102" s="27"/>
      <c r="AJ1102" s="27"/>
      <c r="AK1102" s="27"/>
      <c r="AL1102" s="27"/>
      <c r="AM1102" s="27"/>
      <c r="AN1102" s="27"/>
      <c r="AO1102" s="27"/>
      <c r="AP1102" s="27"/>
      <c r="AQ1102" s="27"/>
      <c r="AR1102" s="27"/>
      <c r="AS1102" s="27"/>
      <c r="AT1102" s="27"/>
      <c r="AU1102" s="27"/>
      <c r="AV1102" s="27"/>
      <c r="AW1102" s="27"/>
      <c r="AX1102" s="27"/>
      <c r="AY1102" s="27"/>
    </row>
    <row r="1103" spans="1:51" ht="13.5" thickBot="1" x14ac:dyDescent="0.25">
      <c r="A1103" s="27"/>
      <c r="B1103" s="27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/>
      <c r="AC1103" s="27"/>
      <c r="AD1103" s="27"/>
      <c r="AE1103" s="27"/>
      <c r="AF1103" s="27"/>
      <c r="AG1103" s="27"/>
      <c r="AH1103" s="27"/>
      <c r="AI1103" s="27"/>
      <c r="AJ1103" s="27"/>
      <c r="AK1103" s="27"/>
      <c r="AL1103" s="27"/>
      <c r="AM1103" s="27"/>
      <c r="AN1103" s="27"/>
      <c r="AO1103" s="27"/>
      <c r="AP1103" s="27"/>
      <c r="AQ1103" s="27"/>
      <c r="AR1103" s="27"/>
      <c r="AS1103" s="27"/>
      <c r="AT1103" s="27"/>
      <c r="AU1103" s="27"/>
      <c r="AV1103" s="27"/>
      <c r="AW1103" s="27"/>
      <c r="AX1103" s="27"/>
      <c r="AY1103" s="27"/>
    </row>
    <row r="1104" spans="1:51" ht="13.5" thickBot="1" x14ac:dyDescent="0.25">
      <c r="A1104" s="27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  <c r="AE1104" s="27"/>
      <c r="AF1104" s="27"/>
      <c r="AG1104" s="27"/>
      <c r="AH1104" s="27"/>
      <c r="AI1104" s="27"/>
      <c r="AJ1104" s="27"/>
      <c r="AK1104" s="27"/>
      <c r="AL1104" s="27"/>
      <c r="AM1104" s="27"/>
      <c r="AN1104" s="27"/>
      <c r="AO1104" s="27"/>
      <c r="AP1104" s="27"/>
      <c r="AQ1104" s="27"/>
      <c r="AR1104" s="27"/>
      <c r="AS1104" s="27"/>
      <c r="AT1104" s="27"/>
      <c r="AU1104" s="27"/>
      <c r="AV1104" s="27"/>
      <c r="AW1104" s="27"/>
      <c r="AX1104" s="27"/>
      <c r="AY1104" s="27"/>
    </row>
    <row r="1105" spans="1:51" ht="13.5" thickBot="1" x14ac:dyDescent="0.25">
      <c r="A1105" s="27"/>
      <c r="B1105" s="27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  <c r="AB1105" s="27"/>
      <c r="AC1105" s="27"/>
      <c r="AD1105" s="27"/>
      <c r="AE1105" s="27"/>
      <c r="AF1105" s="27"/>
      <c r="AG1105" s="27"/>
      <c r="AH1105" s="27"/>
      <c r="AI1105" s="27"/>
      <c r="AJ1105" s="27"/>
      <c r="AK1105" s="27"/>
      <c r="AL1105" s="27"/>
      <c r="AM1105" s="27"/>
      <c r="AN1105" s="27"/>
      <c r="AO1105" s="27"/>
      <c r="AP1105" s="27"/>
      <c r="AQ1105" s="27"/>
      <c r="AR1105" s="27"/>
      <c r="AS1105" s="27"/>
      <c r="AT1105" s="27"/>
      <c r="AU1105" s="27"/>
      <c r="AV1105" s="27"/>
      <c r="AW1105" s="27"/>
      <c r="AX1105" s="27"/>
      <c r="AY1105" s="27"/>
    </row>
    <row r="1106" spans="1:51" ht="13.5" thickBot="1" x14ac:dyDescent="0.25">
      <c r="A1106" s="27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  <c r="AE1106" s="27"/>
      <c r="AF1106" s="27"/>
      <c r="AG1106" s="27"/>
      <c r="AH1106" s="27"/>
      <c r="AI1106" s="27"/>
      <c r="AJ1106" s="27"/>
      <c r="AK1106" s="27"/>
      <c r="AL1106" s="27"/>
      <c r="AM1106" s="27"/>
      <c r="AN1106" s="27"/>
      <c r="AO1106" s="27"/>
      <c r="AP1106" s="27"/>
      <c r="AQ1106" s="27"/>
      <c r="AR1106" s="27"/>
      <c r="AS1106" s="27"/>
      <c r="AT1106" s="27"/>
      <c r="AU1106" s="27"/>
      <c r="AV1106" s="27"/>
      <c r="AW1106" s="27"/>
      <c r="AX1106" s="27"/>
      <c r="AY1106" s="27"/>
    </row>
    <row r="1107" spans="1:51" ht="13.5" thickBot="1" x14ac:dyDescent="0.25">
      <c r="A1107" s="27"/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  <c r="AB1107" s="27"/>
      <c r="AC1107" s="27"/>
      <c r="AD1107" s="27"/>
      <c r="AE1107" s="27"/>
      <c r="AF1107" s="27"/>
      <c r="AG1107" s="27"/>
      <c r="AH1107" s="27"/>
      <c r="AI1107" s="27"/>
      <c r="AJ1107" s="27"/>
      <c r="AK1107" s="27"/>
      <c r="AL1107" s="27"/>
      <c r="AM1107" s="27"/>
      <c r="AN1107" s="27"/>
      <c r="AO1107" s="27"/>
      <c r="AP1107" s="27"/>
      <c r="AQ1107" s="27"/>
      <c r="AR1107" s="27"/>
      <c r="AS1107" s="27"/>
      <c r="AT1107" s="27"/>
      <c r="AU1107" s="27"/>
      <c r="AV1107" s="27"/>
      <c r="AW1107" s="27"/>
      <c r="AX1107" s="27"/>
      <c r="AY1107" s="27"/>
    </row>
    <row r="1108" spans="1:51" ht="13.5" thickBot="1" x14ac:dyDescent="0.25">
      <c r="A1108" s="27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  <c r="AF1108" s="27"/>
      <c r="AG1108" s="27"/>
      <c r="AH1108" s="27"/>
      <c r="AI1108" s="27"/>
      <c r="AJ1108" s="27"/>
      <c r="AK1108" s="27"/>
      <c r="AL1108" s="27"/>
      <c r="AM1108" s="27"/>
      <c r="AN1108" s="27"/>
      <c r="AO1108" s="27"/>
      <c r="AP1108" s="27"/>
      <c r="AQ1108" s="27"/>
      <c r="AR1108" s="27"/>
      <c r="AS1108" s="27"/>
      <c r="AT1108" s="27"/>
      <c r="AU1108" s="27"/>
      <c r="AV1108" s="27"/>
      <c r="AW1108" s="27"/>
      <c r="AX1108" s="27"/>
      <c r="AY1108" s="27"/>
    </row>
    <row r="1109" spans="1:51" ht="13.5" thickBot="1" x14ac:dyDescent="0.25">
      <c r="A1109" s="27"/>
      <c r="B1109" s="27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  <c r="AE1109" s="27"/>
      <c r="AF1109" s="27"/>
      <c r="AG1109" s="27"/>
      <c r="AH1109" s="27"/>
      <c r="AI1109" s="27"/>
      <c r="AJ1109" s="27"/>
      <c r="AK1109" s="27"/>
      <c r="AL1109" s="27"/>
      <c r="AM1109" s="27"/>
      <c r="AN1109" s="27"/>
      <c r="AO1109" s="27"/>
      <c r="AP1109" s="27"/>
      <c r="AQ1109" s="27"/>
      <c r="AR1109" s="27"/>
      <c r="AS1109" s="27"/>
      <c r="AT1109" s="27"/>
      <c r="AU1109" s="27"/>
      <c r="AV1109" s="27"/>
      <c r="AW1109" s="27"/>
      <c r="AX1109" s="27"/>
      <c r="AY1109" s="27"/>
    </row>
    <row r="1110" spans="1:51" ht="13.5" thickBot="1" x14ac:dyDescent="0.25">
      <c r="A1110" s="27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  <c r="AF1110" s="27"/>
      <c r="AG1110" s="27"/>
      <c r="AH1110" s="27"/>
      <c r="AI1110" s="27"/>
      <c r="AJ1110" s="27"/>
      <c r="AK1110" s="27"/>
      <c r="AL1110" s="27"/>
      <c r="AM1110" s="27"/>
      <c r="AN1110" s="27"/>
      <c r="AO1110" s="27"/>
      <c r="AP1110" s="27"/>
      <c r="AQ1110" s="27"/>
      <c r="AR1110" s="27"/>
      <c r="AS1110" s="27"/>
      <c r="AT1110" s="27"/>
      <c r="AU1110" s="27"/>
      <c r="AV1110" s="27"/>
      <c r="AW1110" s="27"/>
      <c r="AX1110" s="27"/>
      <c r="AY1110" s="27"/>
    </row>
    <row r="1111" spans="1:51" ht="13.5" thickBot="1" x14ac:dyDescent="0.25">
      <c r="A1111" s="27"/>
      <c r="B1111" s="27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  <c r="AS1111" s="27"/>
      <c r="AT1111" s="27"/>
      <c r="AU1111" s="27"/>
      <c r="AV1111" s="27"/>
      <c r="AW1111" s="27"/>
      <c r="AX1111" s="27"/>
      <c r="AY1111" s="27"/>
    </row>
    <row r="1112" spans="1:51" ht="13.5" thickBot="1" x14ac:dyDescent="0.25">
      <c r="A1112" s="27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  <c r="AS1112" s="27"/>
      <c r="AT1112" s="27"/>
      <c r="AU1112" s="27"/>
      <c r="AV1112" s="27"/>
      <c r="AW1112" s="27"/>
      <c r="AX1112" s="27"/>
      <c r="AY1112" s="27"/>
    </row>
    <row r="1113" spans="1:51" ht="13.5" thickBot="1" x14ac:dyDescent="0.25">
      <c r="A1113" s="27"/>
      <c r="B1113" s="27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  <c r="AS1113" s="27"/>
      <c r="AT1113" s="27"/>
      <c r="AU1113" s="27"/>
      <c r="AV1113" s="27"/>
      <c r="AW1113" s="27"/>
      <c r="AX1113" s="27"/>
      <c r="AY1113" s="27"/>
    </row>
    <row r="1114" spans="1:51" ht="13.5" thickBot="1" x14ac:dyDescent="0.25">
      <c r="A1114" s="27"/>
      <c r="B1114" s="27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  <c r="AS1114" s="27"/>
      <c r="AT1114" s="27"/>
      <c r="AU1114" s="27"/>
      <c r="AV1114" s="27"/>
      <c r="AW1114" s="27"/>
      <c r="AX1114" s="27"/>
      <c r="AY1114" s="27"/>
    </row>
    <row r="1115" spans="1:51" ht="13.5" thickBot="1" x14ac:dyDescent="0.25">
      <c r="A1115" s="27"/>
      <c r="B1115" s="27"/>
      <c r="C1115" s="27"/>
      <c r="D1115" s="27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  <c r="AS1115" s="27"/>
      <c r="AT1115" s="27"/>
      <c r="AU1115" s="27"/>
      <c r="AV1115" s="27"/>
      <c r="AW1115" s="27"/>
      <c r="AX1115" s="27"/>
      <c r="AY1115" s="27"/>
    </row>
    <row r="1116" spans="1:51" ht="13.5" thickBot="1" x14ac:dyDescent="0.25">
      <c r="A1116" s="27"/>
      <c r="B1116" s="27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  <c r="AS1116" s="27"/>
      <c r="AT1116" s="27"/>
      <c r="AU1116" s="27"/>
      <c r="AV1116" s="27"/>
      <c r="AW1116" s="27"/>
      <c r="AX1116" s="27"/>
      <c r="AY1116" s="27"/>
    </row>
    <row r="1117" spans="1:51" ht="13.5" thickBot="1" x14ac:dyDescent="0.25">
      <c r="A1117" s="27"/>
      <c r="B1117" s="27"/>
      <c r="C1117" s="27"/>
      <c r="D1117" s="27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  <c r="AS1117" s="27"/>
      <c r="AT1117" s="27"/>
      <c r="AU1117" s="27"/>
      <c r="AV1117" s="27"/>
      <c r="AW1117" s="27"/>
      <c r="AX1117" s="27"/>
      <c r="AY1117" s="27"/>
    </row>
    <row r="1118" spans="1:51" ht="13.5" thickBot="1" x14ac:dyDescent="0.25">
      <c r="A1118" s="27"/>
      <c r="B1118" s="27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  <c r="AS1118" s="27"/>
      <c r="AT1118" s="27"/>
      <c r="AU1118" s="27"/>
      <c r="AV1118" s="27"/>
      <c r="AW1118" s="27"/>
      <c r="AX1118" s="27"/>
      <c r="AY1118" s="27"/>
    </row>
    <row r="1119" spans="1:51" ht="13.5" thickBot="1" x14ac:dyDescent="0.25">
      <c r="A1119" s="27"/>
      <c r="B1119" s="27"/>
      <c r="C1119" s="27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  <c r="AS1119" s="27"/>
      <c r="AT1119" s="27"/>
      <c r="AU1119" s="27"/>
      <c r="AV1119" s="27"/>
      <c r="AW1119" s="27"/>
      <c r="AX1119" s="27"/>
      <c r="AY1119" s="27"/>
    </row>
    <row r="1120" spans="1:51" ht="13.5" thickBot="1" x14ac:dyDescent="0.25">
      <c r="A1120" s="27"/>
      <c r="B1120" s="27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  <c r="AS1120" s="27"/>
      <c r="AT1120" s="27"/>
      <c r="AU1120" s="27"/>
      <c r="AV1120" s="27"/>
      <c r="AW1120" s="27"/>
      <c r="AX1120" s="27"/>
      <c r="AY1120" s="27"/>
    </row>
    <row r="1121" spans="1:51" ht="13.5" thickBot="1" x14ac:dyDescent="0.25">
      <c r="A1121" s="27"/>
      <c r="B1121" s="27"/>
      <c r="C1121" s="27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  <c r="AS1121" s="27"/>
      <c r="AT1121" s="27"/>
      <c r="AU1121" s="27"/>
      <c r="AV1121" s="27"/>
      <c r="AW1121" s="27"/>
      <c r="AX1121" s="27"/>
      <c r="AY1121" s="27"/>
    </row>
    <row r="1122" spans="1:51" ht="13.5" thickBot="1" x14ac:dyDescent="0.25">
      <c r="A1122" s="27"/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  <c r="AS1122" s="27"/>
      <c r="AT1122" s="27"/>
      <c r="AU1122" s="27"/>
      <c r="AV1122" s="27"/>
      <c r="AW1122" s="27"/>
      <c r="AX1122" s="27"/>
      <c r="AY1122" s="27"/>
    </row>
    <row r="1123" spans="1:51" ht="13.5" thickBot="1" x14ac:dyDescent="0.25">
      <c r="A1123" s="27"/>
      <c r="B1123" s="27"/>
      <c r="C1123" s="27"/>
      <c r="D1123" s="27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  <c r="AS1123" s="27"/>
      <c r="AT1123" s="27"/>
      <c r="AU1123" s="27"/>
      <c r="AV1123" s="27"/>
      <c r="AW1123" s="27"/>
      <c r="AX1123" s="27"/>
      <c r="AY1123" s="27"/>
    </row>
    <row r="1124" spans="1:51" ht="13.5" thickBot="1" x14ac:dyDescent="0.25">
      <c r="A1124" s="27"/>
      <c r="B1124" s="27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  <c r="AS1124" s="27"/>
      <c r="AT1124" s="27"/>
      <c r="AU1124" s="27"/>
      <c r="AV1124" s="27"/>
      <c r="AW1124" s="27"/>
      <c r="AX1124" s="27"/>
      <c r="AY1124" s="27"/>
    </row>
    <row r="1125" spans="1:51" ht="13.5" thickBot="1" x14ac:dyDescent="0.25">
      <c r="A1125" s="27"/>
      <c r="B1125" s="27"/>
      <c r="C1125" s="27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  <c r="AS1125" s="27"/>
      <c r="AT1125" s="27"/>
      <c r="AU1125" s="27"/>
      <c r="AV1125" s="27"/>
      <c r="AW1125" s="27"/>
      <c r="AX1125" s="27"/>
      <c r="AY1125" s="27"/>
    </row>
    <row r="1126" spans="1:51" ht="13.5" thickBot="1" x14ac:dyDescent="0.25">
      <c r="A1126" s="27"/>
      <c r="B1126" s="27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  <c r="AS1126" s="27"/>
      <c r="AT1126" s="27"/>
      <c r="AU1126" s="27"/>
      <c r="AV1126" s="27"/>
      <c r="AW1126" s="27"/>
      <c r="AX1126" s="27"/>
      <c r="AY1126" s="27"/>
    </row>
    <row r="1127" spans="1:51" ht="13.5" thickBot="1" x14ac:dyDescent="0.25">
      <c r="A1127" s="27"/>
      <c r="B1127" s="27"/>
      <c r="C1127" s="27"/>
      <c r="D1127" s="27"/>
      <c r="E1127" s="27"/>
      <c r="F1127" s="27"/>
      <c r="G1127" s="27"/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  <c r="AS1127" s="27"/>
      <c r="AT1127" s="27"/>
      <c r="AU1127" s="27"/>
      <c r="AV1127" s="27"/>
      <c r="AW1127" s="27"/>
      <c r="AX1127" s="27"/>
      <c r="AY1127" s="27"/>
    </row>
    <row r="1128" spans="1:51" ht="13.5" thickBot="1" x14ac:dyDescent="0.25">
      <c r="A1128" s="27"/>
      <c r="B1128" s="27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  <c r="AS1128" s="27"/>
      <c r="AT1128" s="27"/>
      <c r="AU1128" s="27"/>
      <c r="AV1128" s="27"/>
      <c r="AW1128" s="27"/>
      <c r="AX1128" s="27"/>
      <c r="AY1128" s="27"/>
    </row>
    <row r="1129" spans="1:51" ht="13.5" thickBot="1" x14ac:dyDescent="0.25">
      <c r="A1129" s="27"/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  <c r="AS1129" s="27"/>
      <c r="AT1129" s="27"/>
      <c r="AU1129" s="27"/>
      <c r="AV1129" s="27"/>
      <c r="AW1129" s="27"/>
      <c r="AX1129" s="27"/>
      <c r="AY1129" s="27"/>
    </row>
    <row r="1130" spans="1:51" ht="13.5" thickBot="1" x14ac:dyDescent="0.25">
      <c r="A1130" s="27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  <c r="AS1130" s="27"/>
      <c r="AT1130" s="27"/>
      <c r="AU1130" s="27"/>
      <c r="AV1130" s="27"/>
      <c r="AW1130" s="27"/>
      <c r="AX1130" s="27"/>
      <c r="AY1130" s="27"/>
    </row>
    <row r="1131" spans="1:51" ht="13.5" thickBot="1" x14ac:dyDescent="0.25">
      <c r="A1131" s="27"/>
      <c r="B1131" s="27"/>
      <c r="C1131" s="27"/>
      <c r="D1131" s="27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  <c r="AS1131" s="27"/>
      <c r="AT1131" s="27"/>
      <c r="AU1131" s="27"/>
      <c r="AV1131" s="27"/>
      <c r="AW1131" s="27"/>
      <c r="AX1131" s="27"/>
      <c r="AY1131" s="27"/>
    </row>
    <row r="1132" spans="1:51" ht="13.5" thickBot="1" x14ac:dyDescent="0.25">
      <c r="A1132" s="27"/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  <c r="AS1132" s="27"/>
      <c r="AT1132" s="27"/>
      <c r="AU1132" s="27"/>
      <c r="AV1132" s="27"/>
      <c r="AW1132" s="27"/>
      <c r="AX1132" s="27"/>
      <c r="AY1132" s="27"/>
    </row>
    <row r="1133" spans="1:51" ht="13.5" thickBot="1" x14ac:dyDescent="0.25">
      <c r="A1133" s="27"/>
      <c r="B1133" s="27"/>
      <c r="C1133" s="27"/>
      <c r="D1133" s="27"/>
      <c r="E1133" s="27"/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  <c r="AS1133" s="27"/>
      <c r="AT1133" s="27"/>
      <c r="AU1133" s="27"/>
      <c r="AV1133" s="27"/>
      <c r="AW1133" s="27"/>
      <c r="AX1133" s="27"/>
      <c r="AY1133" s="27"/>
    </row>
    <row r="1134" spans="1:51" ht="13.5" thickBot="1" x14ac:dyDescent="0.25">
      <c r="A1134" s="27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  <c r="AS1134" s="27"/>
      <c r="AT1134" s="27"/>
      <c r="AU1134" s="27"/>
      <c r="AV1134" s="27"/>
      <c r="AW1134" s="27"/>
      <c r="AX1134" s="27"/>
      <c r="AY1134" s="27"/>
    </row>
    <row r="1135" spans="1:51" ht="13.5" thickBot="1" x14ac:dyDescent="0.25">
      <c r="A1135" s="27"/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  <c r="AS1135" s="27"/>
      <c r="AT1135" s="27"/>
      <c r="AU1135" s="27"/>
      <c r="AV1135" s="27"/>
      <c r="AW1135" s="27"/>
      <c r="AX1135" s="27"/>
      <c r="AY1135" s="27"/>
    </row>
    <row r="1136" spans="1:51" ht="13.5" thickBot="1" x14ac:dyDescent="0.25">
      <c r="A1136" s="27"/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  <c r="AS1136" s="27"/>
      <c r="AT1136" s="27"/>
      <c r="AU1136" s="27"/>
      <c r="AV1136" s="27"/>
      <c r="AW1136" s="27"/>
      <c r="AX1136" s="27"/>
      <c r="AY1136" s="27"/>
    </row>
    <row r="1137" spans="1:51" ht="13.5" thickBot="1" x14ac:dyDescent="0.25">
      <c r="A1137" s="27"/>
      <c r="B1137" s="27"/>
      <c r="C1137" s="27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  <c r="AS1137" s="27"/>
      <c r="AT1137" s="27"/>
      <c r="AU1137" s="27"/>
      <c r="AV1137" s="27"/>
      <c r="AW1137" s="27"/>
      <c r="AX1137" s="27"/>
      <c r="AY1137" s="27"/>
    </row>
    <row r="1138" spans="1:51" ht="13.5" thickBot="1" x14ac:dyDescent="0.25">
      <c r="A1138" s="27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  <c r="AS1138" s="27"/>
      <c r="AT1138" s="27"/>
      <c r="AU1138" s="27"/>
      <c r="AV1138" s="27"/>
      <c r="AW1138" s="27"/>
      <c r="AX1138" s="27"/>
      <c r="AY1138" s="27"/>
    </row>
    <row r="1139" spans="1:51" ht="13.5" thickBot="1" x14ac:dyDescent="0.25">
      <c r="A1139" s="27"/>
      <c r="B1139" s="27"/>
      <c r="C1139" s="27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  <c r="AS1139" s="27"/>
      <c r="AT1139" s="27"/>
      <c r="AU1139" s="27"/>
      <c r="AV1139" s="27"/>
      <c r="AW1139" s="27"/>
      <c r="AX1139" s="27"/>
      <c r="AY1139" s="27"/>
    </row>
  </sheetData>
  <autoFilter ref="A2:AY2" xr:uid="{AB9B9C6A-7358-412A-A41E-5CA2EDC77EB5}"/>
  <hyperlinks>
    <hyperlink ref="AT1" r:id="rId1" xr:uid="{6494A93A-6493-4C1A-9CB7-7B32A4ABDD87}"/>
    <hyperlink ref="AU6" r:id="rId2" xr:uid="{A4A5C808-6220-4B1E-989A-007A25E476FF}"/>
    <hyperlink ref="AU10" r:id="rId3" xr:uid="{F10E8C8C-747A-4FA1-B472-D4CBEF7DEB44}"/>
    <hyperlink ref="AU13" r:id="rId4" xr:uid="{2FA8D285-EA2C-4C18-8419-BE2B2A87E155}"/>
    <hyperlink ref="AU14" r:id="rId5" xr:uid="{C35242EB-B00F-4566-92BE-909E996861B5}"/>
    <hyperlink ref="AU21" r:id="rId6" xr:uid="{77976BD1-FF5C-4799-9014-FD9AADEADB69}"/>
    <hyperlink ref="AU22" r:id="rId7" xr:uid="{45E92DA8-0627-4039-8163-4C92B132DA31}"/>
    <hyperlink ref="AU24" r:id="rId8" xr:uid="{16FED7AF-257C-460B-8C86-CA4FA399077A}"/>
    <hyperlink ref="AU27" r:id="rId9" xr:uid="{31D6B1FB-857A-40F3-87D0-58A4F1B3E11D}"/>
    <hyperlink ref="AU28" r:id="rId10" xr:uid="{0379A892-763D-4BAB-8068-BC1306FA0235}"/>
    <hyperlink ref="AU30" r:id="rId11" xr:uid="{FEC527A8-A996-4609-8617-924FDA496339}"/>
    <hyperlink ref="AU33" r:id="rId12" xr:uid="{A4A90F75-61BF-42DE-94A5-3B506217F502}"/>
    <hyperlink ref="AU36" r:id="rId13" xr:uid="{3EE06032-840D-4519-BEA9-B2D8A9DE88ED}"/>
    <hyperlink ref="AU37" r:id="rId14" xr:uid="{DD8D2592-AB40-4A49-9558-212BDD3A1B8D}"/>
    <hyperlink ref="AU38" r:id="rId15" xr:uid="{9648FA9D-40F2-4157-AE3E-0D357BB9D528}"/>
    <hyperlink ref="AU39" r:id="rId16" xr:uid="{9E253AC2-BA2F-4AE4-95CA-57BDCD2A1F06}"/>
    <hyperlink ref="AU40" r:id="rId17" xr:uid="{9340333B-B093-44E4-93CF-ABEDE96A5BED}"/>
    <hyperlink ref="AU44" r:id="rId18" xr:uid="{EF523384-3D0F-4AFF-8CC1-F945EFE3F8CE}"/>
    <hyperlink ref="AU45" r:id="rId19" xr:uid="{5878FFE6-3986-4E52-8FDB-E9700834C64E}"/>
    <hyperlink ref="AU50" r:id="rId20" xr:uid="{27B12BF5-203C-4CF5-A76F-26B76AEC9079}"/>
    <hyperlink ref="AU52" r:id="rId21" xr:uid="{339EA519-D1E8-4490-A4C1-C6F7D33481EE}"/>
    <hyperlink ref="AU59" r:id="rId22" xr:uid="{FF85B55C-FFA3-4407-BC94-C72443FC0B8F}"/>
    <hyperlink ref="AU60" r:id="rId23" xr:uid="{B11FEF2F-30DB-423B-9871-10E5A746B8BE}"/>
    <hyperlink ref="AU62" r:id="rId24" display="http://dreamcosmetics.net/fr" xr:uid="{25E66D19-772B-46F8-8570-67BD827F9742}"/>
    <hyperlink ref="AU65" r:id="rId25" xr:uid="{F5F7E4C9-06E8-4A4F-B769-48B2EAB62271}"/>
    <hyperlink ref="AU67" r:id="rId26" display="https://www.coca-cola.com/" xr:uid="{815F2E15-FD96-4281-9FF0-7497BA546E09}"/>
    <hyperlink ref="AU68" r:id="rId27" display="https://www.coca-cola.com/" xr:uid="{EB9C4809-3C8C-4330-BB1A-EFBBDBA68E68}"/>
    <hyperlink ref="AU69" r:id="rId28" display="https://www.coca-cola.com/" xr:uid="{54E2F964-E22C-468F-835E-8D03688F3190}"/>
    <hyperlink ref="AU73" r:id="rId29" xr:uid="{11198293-E374-4516-B7F7-863B1439DB5D}"/>
    <hyperlink ref="AU75" r:id="rId30" xr:uid="{29CE53B3-80AA-4090-8AC6-99C67850CDC5}"/>
    <hyperlink ref="AU77" r:id="rId31" xr:uid="{F6FFE92C-5295-4E5F-B7D1-66F4DA4AFC9F}"/>
    <hyperlink ref="AU81" r:id="rId32" xr:uid="{0CF7459C-7E6A-4842-BCA8-E5F435FED777}"/>
    <hyperlink ref="AU82" r:id="rId33" xr:uid="{474121A6-3E5E-4786-84BC-03F8341AE4BA}"/>
    <hyperlink ref="AU83" r:id="rId34" xr:uid="{D1301711-2DFF-411E-83A8-4D8553B5D2DE}"/>
    <hyperlink ref="AU84" r:id="rId35" xr:uid="{F9B77808-4EB5-4376-9482-BEC27E45CD2A}"/>
    <hyperlink ref="AU91" r:id="rId36" xr:uid="{6919FE98-3E92-4C27-A8F1-01FE4F3E2FDA}"/>
    <hyperlink ref="AU92" r:id="rId37" xr:uid="{B89F6141-1A4B-4DC8-B509-5FD4623B804D}"/>
    <hyperlink ref="AU93" r:id="rId38" xr:uid="{3BD51F90-CE7B-4BD8-A3F7-BB035A63E499}"/>
    <hyperlink ref="AU95" r:id="rId39" display="http://www.dunloptires.com/" xr:uid="{412D9C62-2BCC-49CB-8411-9D1656964060}"/>
    <hyperlink ref="AU97" r:id="rId40" xr:uid="{11C029F2-7AC4-42A5-891B-37F5EBE06506}"/>
    <hyperlink ref="AU115" r:id="rId41" xr:uid="{D70C8D03-F1DD-4308-8D94-3AA1770E5F9B}"/>
    <hyperlink ref="AU116" r:id="rId42" xr:uid="{321E81EA-6B33-4D42-814B-91E77387A099}"/>
    <hyperlink ref="AU118" r:id="rId43" xr:uid="{C1A6A471-5A7A-46F3-83E1-481EDEBA7112}"/>
    <hyperlink ref="AU121" r:id="rId44" xr:uid="{3A3207E8-D19A-4D93-AF5C-FBC1BA7C5340}"/>
    <hyperlink ref="AU122" r:id="rId45" xr:uid="{DAF6DB61-F175-40B1-859D-C136895E4060}"/>
    <hyperlink ref="AU123" r:id="rId46" xr:uid="{4415279B-C9C4-4A30-A3EA-BB830A6B47D6}"/>
    <hyperlink ref="AU129" r:id="rId47" xr:uid="{36C7D7D5-7166-4B0E-89D3-444D67DAD871}"/>
    <hyperlink ref="AU130" r:id="rId48" xr:uid="{CF74DFB2-FB97-44D9-A993-9494534CAA9A}"/>
    <hyperlink ref="AU131" r:id="rId49" xr:uid="{109E78B1-5B4A-4A21-8D40-985B37623E55}"/>
    <hyperlink ref="AU138" r:id="rId50" xr:uid="{1345A2B0-5091-4232-BCAB-276ACCC07A5C}"/>
    <hyperlink ref="AU139" r:id="rId51" xr:uid="{25DE5F2E-7746-408A-A1B9-7AC00CF9ABB9}"/>
    <hyperlink ref="AU143" r:id="rId52" xr:uid="{1574DAE5-26B4-49D9-BE3B-280220E21852}"/>
    <hyperlink ref="AU148" r:id="rId53" xr:uid="{C9DBF3EC-D72D-4C4C-89AB-DEADCC749474}"/>
    <hyperlink ref="AU155" r:id="rId54" xr:uid="{FB2C4034-6837-42A8-A14E-327383EB545A}"/>
    <hyperlink ref="AU156" r:id="rId55" xr:uid="{75AB6835-5F54-4A7B-916E-F1930F8C21A1}"/>
    <hyperlink ref="AU164" r:id="rId56" xr:uid="{70C75055-968A-40ED-9728-9FB1E12D9759}"/>
    <hyperlink ref="AU168" r:id="rId57" xr:uid="{6FE43AC1-85F8-4E28-BAA2-D9B8422CCD39}"/>
    <hyperlink ref="AU174" r:id="rId58" xr:uid="{12D3C5A2-354A-47C4-9B97-50F44F274D34}"/>
    <hyperlink ref="AU175" r:id="rId59" xr:uid="{A820908B-5368-41A9-A04D-263FCBE38C41}"/>
    <hyperlink ref="AU179" r:id="rId60" xr:uid="{FC1C5C51-DC9F-4D28-A468-06DFC4A1FA42}"/>
    <hyperlink ref="AU180" r:id="rId61" display="https://l.facebook.com/l.php?u=https%3A%2F%2Fedwinmret.wixsite.com%2Fmretwater%3Ffbclid%3DIwAR2DSqHIzR-t_6-fajix8yP3Gcyo5oi5XYmrCysQLO4oHJoYPfKohBbnsL8&amp;h=AT2GFQtqFWCdgEC6suT-9HlKDOCWypiovwf4TyMzazKNhXM25wqwykQx4fvYFo9Eb8yH1BkO1B97lEsVnpS6lXqJpxCnCDspK_tsMgnKpAcdCmyoXF7vEMPckRHzXojVa-k" xr:uid="{87D640ED-C07E-471B-8937-0CEFD73CDAC6}"/>
    <hyperlink ref="AU183" r:id="rId62" xr:uid="{26FBBDF1-831B-4D18-AE38-0CF6CF038D7D}"/>
    <hyperlink ref="AU189" r:id="rId63" display="https://www.nike.com/" xr:uid="{749B255E-B3A1-4FF1-B1B7-34C3CA1D0E71}"/>
    <hyperlink ref="AU194" r:id="rId64" xr:uid="{0DA6D8C4-A241-4254-AC55-BFB983D90919}"/>
    <hyperlink ref="AU197" r:id="rId65" xr:uid="{43DEECA1-EF73-4421-AB96-BD20A85300C7}"/>
    <hyperlink ref="AU200" r:id="rId66" xr:uid="{A6894A36-14A4-467D-B17E-1198FE065EAE}"/>
    <hyperlink ref="AU201" r:id="rId67" xr:uid="{2B816B35-21D1-4986-8E6C-DB33D57E3457}"/>
    <hyperlink ref="AU206" r:id="rId68" xr:uid="{298CA292-5585-4D06-886A-3D0586284824}"/>
    <hyperlink ref="B210" r:id="rId69" display="http://panda.mg/" xr:uid="{528AD4B7-35AA-4839-88AB-9FFF47658FDA}"/>
    <hyperlink ref="AU210" r:id="rId70" xr:uid="{522BC380-203B-4C1D-895B-54E44B840846}"/>
    <hyperlink ref="AU214" r:id="rId71" xr:uid="{6AE5D43A-1627-44F6-AD15-BC1FC961A5D4}"/>
    <hyperlink ref="AU217" r:id="rId72" xr:uid="{86B3EB40-4549-4D2F-B4BB-65710F626015}"/>
    <hyperlink ref="AU219" r:id="rId73" xr:uid="{119542A4-6103-4D1E-8636-E34524C743C9}"/>
    <hyperlink ref="AU222" r:id="rId74" xr:uid="{B9F5608A-63F8-412D-9DF1-C387BDF9097D}"/>
    <hyperlink ref="AU225" r:id="rId75" xr:uid="{CF563C96-19F2-4AFE-8C42-A73B73366CAD}"/>
    <hyperlink ref="AU226" r:id="rId76" xr:uid="{14AFF0DD-6C53-4AA9-A773-58ECF58143FC}"/>
    <hyperlink ref="AU228" r:id="rId77" xr:uid="{E5321854-8E81-4224-8A29-CF70C1991007}"/>
    <hyperlink ref="AU232" r:id="rId78" xr:uid="{FEDC4CC8-BF26-467F-9D63-249E0BF52101}"/>
    <hyperlink ref="AU236" r:id="rId79" xr:uid="{A0036320-97B7-4902-BE59-85645CC6E96C}"/>
    <hyperlink ref="AU237" r:id="rId80" xr:uid="{D94F0E80-E2BB-4BEA-A9F7-9340A07EAA1F}"/>
    <hyperlink ref="AU245" r:id="rId81" xr:uid="{53821AE0-929C-4ED4-8316-175F2803142A}"/>
    <hyperlink ref="AU248" r:id="rId82" xr:uid="{558773BB-21A5-4F42-BDF2-D04AB5A6BF49}"/>
    <hyperlink ref="AU251" r:id="rId83" xr:uid="{89F24A93-37C8-4832-A5C6-5D6527833E9C}"/>
    <hyperlink ref="AU257" r:id="rId84" xr:uid="{3DEF6655-B8A3-4689-A9F3-E30FF588C25C}"/>
    <hyperlink ref="AU262" r:id="rId85" xr:uid="{82EBD07D-56D0-4D95-BC60-781ABC183E66}"/>
    <hyperlink ref="AU264" r:id="rId86" xr:uid="{A8EFA585-6E79-4BCD-8286-63B837F3D6F7}"/>
    <hyperlink ref="AU273" r:id="rId87" xr:uid="{A64B9491-FEAB-4B6C-95CC-0BADD0B24263}"/>
    <hyperlink ref="AU277" r:id="rId88" xr:uid="{33D2EE99-5453-4BE5-8894-FEEEA212D782}"/>
    <hyperlink ref="AU282" r:id="rId89" xr:uid="{508387CB-F97F-41AE-AA0C-D025C98AC263}"/>
    <hyperlink ref="AU283" r:id="rId90" xr:uid="{D28881B9-1A5B-41C4-B96D-0169DD4168A4}"/>
    <hyperlink ref="AU285" r:id="rId91" xr:uid="{3A1C79B3-E67C-4162-9492-52E2D9F2235E}"/>
    <hyperlink ref="AU286" r:id="rId92" xr:uid="{11886DAB-623C-4B7C-BF20-CC01B58DFBFF}"/>
    <hyperlink ref="AU287" r:id="rId93" xr:uid="{14B04AAC-8F03-4426-8EF6-626E6A3399B5}"/>
    <hyperlink ref="AU289" r:id="rId94" xr:uid="{3D577122-6FB9-4457-8E88-E8CF49C04622}"/>
    <hyperlink ref="AU291" r:id="rId95" xr:uid="{42F00C61-2E67-4346-AE51-CEFFA62EC5B3}"/>
    <hyperlink ref="AU295" r:id="rId96" xr:uid="{418593F6-A078-473F-B9EF-68F93A1D40EA}"/>
    <hyperlink ref="B296" r:id="rId97" display="https://www.facebook.com/ketut.witre" xr:uid="{062C3CB1-6080-4B18-A7FA-A347A2BDB17E}"/>
    <hyperlink ref="AU296" r:id="rId98" xr:uid="{843AEA7C-8D80-4EA9-BC41-0AF8F16033B0}"/>
    <hyperlink ref="AU297" r:id="rId99" xr:uid="{03E2F09B-8195-4937-9D05-F77C8F1A7C06}"/>
    <hyperlink ref="AU299" r:id="rId100" xr:uid="{176AE386-5B7B-41AE-9DCD-EDA3230CBFE9}"/>
    <hyperlink ref="AU300" r:id="rId101" xr:uid="{24701291-C2EC-4EE9-B841-E8D4FF8BDC62}"/>
    <hyperlink ref="AU303" r:id="rId102" xr:uid="{998E21B0-871C-4A93-B346-C5A9C1901D49}"/>
    <hyperlink ref="AU312" r:id="rId103" xr:uid="{361D009B-0EA6-485E-9D30-CD38AC98AB3D}"/>
    <hyperlink ref="AU316" r:id="rId104" xr:uid="{021063CE-FF59-47EF-ADD1-84481E55115C}"/>
    <hyperlink ref="AU323" r:id="rId105" xr:uid="{E92AE65B-CF12-472E-9403-1084B32D5CD8}"/>
    <hyperlink ref="AU324" r:id="rId106" xr:uid="{9DC012AE-E937-4A7D-9F04-0B6650C63C42}"/>
    <hyperlink ref="AU325" r:id="rId107" xr:uid="{8292AF5A-2901-4CC4-890C-5D5F5A736AF8}"/>
  </hyperlinks>
  <pageMargins left="0.7" right="0.7" top="0.75" bottom="0.75" header="0.3" footer="0.3"/>
  <pageSetup paperSize="9" orientation="portrait" horizontalDpi="4294967295" verticalDpi="4294967295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'Table S1'!OceaTab1</vt:lpstr>
      <vt:lpstr>'Table S2'!OceaTab2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Thibault</dc:creator>
  <cp:lastModifiedBy>Margot Thibault | The Ocean Cleanup</cp:lastModifiedBy>
  <cp:lastPrinted>2023-11-24T23:33:27Z</cp:lastPrinted>
  <dcterms:created xsi:type="dcterms:W3CDTF">2023-08-21T06:03:32Z</dcterms:created>
  <dcterms:modified xsi:type="dcterms:W3CDTF">2024-08-26T12:37:12Z</dcterms:modified>
</cp:coreProperties>
</file>