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ía\Documents\CURRO\LEMAR-ARISE\Si-Seagrasses\SiSea-M2\Justine ROTH\ms_Si_seagrasses\4.WhatWeSent-Biogeochemistry\BGCH-D-24-00100_R1-ACCEPTED\"/>
    </mc:Choice>
  </mc:AlternateContent>
  <bookViews>
    <workbookView xWindow="0" yWindow="0" windowWidth="19200" windowHeight="647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G36" i="1"/>
  <c r="F37" i="1"/>
  <c r="F38" i="1"/>
  <c r="F39" i="1"/>
  <c r="F40" i="1"/>
  <c r="F41" i="1"/>
  <c r="F42" i="1"/>
  <c r="F43" i="1"/>
  <c r="F45" i="1"/>
  <c r="G45" i="1"/>
  <c r="F46" i="1"/>
  <c r="F47" i="1"/>
  <c r="F48" i="1"/>
  <c r="F49" i="1"/>
  <c r="F50" i="1"/>
  <c r="F51" i="1"/>
  <c r="F52" i="1"/>
  <c r="G27" i="1" l="1"/>
  <c r="F538" i="1"/>
  <c r="F537" i="1"/>
  <c r="F536" i="1"/>
  <c r="F535" i="1"/>
  <c r="F534" i="1"/>
  <c r="F533" i="1"/>
  <c r="F532" i="1"/>
  <c r="G531" i="1"/>
  <c r="F531" i="1"/>
  <c r="F529" i="1"/>
  <c r="F528" i="1"/>
  <c r="F527" i="1"/>
  <c r="F526" i="1"/>
  <c r="F525" i="1"/>
  <c r="F524" i="1"/>
  <c r="F523" i="1"/>
  <c r="G522" i="1"/>
  <c r="F522" i="1"/>
  <c r="F520" i="1"/>
  <c r="F502" i="1"/>
  <c r="F519" i="1"/>
  <c r="F501" i="1"/>
  <c r="F518" i="1"/>
  <c r="F500" i="1"/>
  <c r="F517" i="1"/>
  <c r="F499" i="1"/>
  <c r="F516" i="1"/>
  <c r="F498" i="1"/>
  <c r="F515" i="1"/>
  <c r="F497" i="1"/>
  <c r="F514" i="1"/>
  <c r="F496" i="1"/>
  <c r="G513" i="1"/>
  <c r="F513" i="1"/>
  <c r="G495" i="1"/>
  <c r="F495" i="1"/>
  <c r="F511" i="1"/>
  <c r="F493" i="1"/>
  <c r="F510" i="1"/>
  <c r="F492" i="1"/>
  <c r="F509" i="1"/>
  <c r="F491" i="1"/>
  <c r="F508" i="1"/>
  <c r="F490" i="1"/>
  <c r="F507" i="1"/>
  <c r="F489" i="1"/>
  <c r="F506" i="1"/>
  <c r="F488" i="1"/>
  <c r="F505" i="1"/>
  <c r="F487" i="1"/>
  <c r="G504" i="1"/>
  <c r="F504" i="1"/>
  <c r="G486" i="1"/>
  <c r="F486" i="1"/>
  <c r="F484" i="1"/>
  <c r="F466" i="1"/>
  <c r="F483" i="1"/>
  <c r="F465" i="1"/>
  <c r="F482" i="1"/>
  <c r="F464" i="1"/>
  <c r="F481" i="1"/>
  <c r="F463" i="1"/>
  <c r="F480" i="1"/>
  <c r="F462" i="1"/>
  <c r="F479" i="1"/>
  <c r="F461" i="1"/>
  <c r="F478" i="1"/>
  <c r="F460" i="1"/>
  <c r="G477" i="1"/>
  <c r="F477" i="1"/>
  <c r="G459" i="1"/>
  <c r="F459" i="1"/>
  <c r="F475" i="1"/>
  <c r="F457" i="1"/>
  <c r="F474" i="1"/>
  <c r="F456" i="1"/>
  <c r="F473" i="1"/>
  <c r="F455" i="1"/>
  <c r="F472" i="1"/>
  <c r="F454" i="1"/>
  <c r="F471" i="1"/>
  <c r="F453" i="1"/>
  <c r="F470" i="1"/>
  <c r="F452" i="1"/>
  <c r="F469" i="1"/>
  <c r="F451" i="1"/>
  <c r="G468" i="1"/>
  <c r="F468" i="1"/>
  <c r="G450" i="1"/>
  <c r="F450" i="1"/>
  <c r="F448" i="1"/>
  <c r="F430" i="1"/>
  <c r="F447" i="1"/>
  <c r="F429" i="1"/>
  <c r="F446" i="1"/>
  <c r="F428" i="1"/>
  <c r="F445" i="1"/>
  <c r="F427" i="1"/>
  <c r="F444" i="1"/>
  <c r="F426" i="1"/>
  <c r="F443" i="1"/>
  <c r="F425" i="1"/>
  <c r="F442" i="1"/>
  <c r="F424" i="1"/>
  <c r="G441" i="1"/>
  <c r="F441" i="1"/>
  <c r="G423" i="1"/>
  <c r="F423" i="1"/>
  <c r="F439" i="1"/>
  <c r="F421" i="1"/>
  <c r="F438" i="1"/>
  <c r="F420" i="1"/>
  <c r="F437" i="1"/>
  <c r="F419" i="1"/>
  <c r="F436" i="1"/>
  <c r="F418" i="1"/>
  <c r="F435" i="1"/>
  <c r="F417" i="1"/>
  <c r="F434" i="1"/>
  <c r="F416" i="1"/>
  <c r="F433" i="1"/>
  <c r="F415" i="1"/>
  <c r="G432" i="1"/>
  <c r="F432" i="1"/>
  <c r="G414" i="1"/>
  <c r="F414" i="1"/>
  <c r="F412" i="1"/>
  <c r="F394" i="1"/>
  <c r="F411" i="1"/>
  <c r="F393" i="1"/>
  <c r="F410" i="1"/>
  <c r="F392" i="1"/>
  <c r="F409" i="1"/>
  <c r="F391" i="1"/>
  <c r="F408" i="1"/>
  <c r="F390" i="1"/>
  <c r="F407" i="1"/>
  <c r="F389" i="1"/>
  <c r="F406" i="1"/>
  <c r="F388" i="1"/>
  <c r="G405" i="1"/>
  <c r="F405" i="1"/>
  <c r="G387" i="1"/>
  <c r="F387" i="1"/>
  <c r="F403" i="1"/>
  <c r="F385" i="1"/>
  <c r="F402" i="1"/>
  <c r="F384" i="1"/>
  <c r="F401" i="1"/>
  <c r="F383" i="1"/>
  <c r="F400" i="1"/>
  <c r="F382" i="1"/>
  <c r="F399" i="1"/>
  <c r="F381" i="1"/>
  <c r="F398" i="1"/>
  <c r="F380" i="1"/>
  <c r="F397" i="1"/>
  <c r="F379" i="1"/>
  <c r="G396" i="1"/>
  <c r="F396" i="1"/>
  <c r="G378" i="1"/>
  <c r="F378" i="1"/>
  <c r="F376" i="1"/>
  <c r="F358" i="1"/>
  <c r="F375" i="1"/>
  <c r="F357" i="1"/>
  <c r="F374" i="1"/>
  <c r="F356" i="1"/>
  <c r="F373" i="1"/>
  <c r="F355" i="1"/>
  <c r="F372" i="1"/>
  <c r="F354" i="1"/>
  <c r="F371" i="1"/>
  <c r="F353" i="1"/>
  <c r="F370" i="1"/>
  <c r="F352" i="1"/>
  <c r="G369" i="1"/>
  <c r="F369" i="1"/>
  <c r="G351" i="1"/>
  <c r="F351" i="1"/>
  <c r="F367" i="1"/>
  <c r="F349" i="1"/>
  <c r="F366" i="1"/>
  <c r="F348" i="1"/>
  <c r="F365" i="1"/>
  <c r="F347" i="1"/>
  <c r="F364" i="1"/>
  <c r="F346" i="1"/>
  <c r="F363" i="1"/>
  <c r="F345" i="1"/>
  <c r="F362" i="1"/>
  <c r="F344" i="1"/>
  <c r="F361" i="1"/>
  <c r="F343" i="1"/>
  <c r="G360" i="1"/>
  <c r="F360" i="1"/>
  <c r="G342" i="1"/>
  <c r="F342" i="1"/>
  <c r="F340" i="1"/>
  <c r="F322" i="1"/>
  <c r="F339" i="1"/>
  <c r="F321" i="1"/>
  <c r="F338" i="1"/>
  <c r="F320" i="1"/>
  <c r="F337" i="1"/>
  <c r="F319" i="1"/>
  <c r="F336" i="1"/>
  <c r="F318" i="1"/>
  <c r="F335" i="1"/>
  <c r="F317" i="1"/>
  <c r="F334" i="1"/>
  <c r="F316" i="1"/>
  <c r="G333" i="1"/>
  <c r="F333" i="1"/>
  <c r="G315" i="1"/>
  <c r="F315" i="1"/>
  <c r="F331" i="1"/>
  <c r="F313" i="1"/>
  <c r="F330" i="1"/>
  <c r="F312" i="1"/>
  <c r="F329" i="1"/>
  <c r="F311" i="1"/>
  <c r="F328" i="1"/>
  <c r="F310" i="1"/>
  <c r="F327" i="1"/>
  <c r="F309" i="1"/>
  <c r="F326" i="1"/>
  <c r="F308" i="1"/>
  <c r="F325" i="1"/>
  <c r="F307" i="1"/>
  <c r="G324" i="1"/>
  <c r="F324" i="1"/>
  <c r="G306" i="1"/>
  <c r="F306" i="1"/>
  <c r="F304" i="1"/>
  <c r="F286" i="1"/>
  <c r="F303" i="1"/>
  <c r="F285" i="1"/>
  <c r="F302" i="1"/>
  <c r="F284" i="1"/>
  <c r="F301" i="1"/>
  <c r="F283" i="1"/>
  <c r="F300" i="1"/>
  <c r="F282" i="1"/>
  <c r="F299" i="1"/>
  <c r="F281" i="1"/>
  <c r="F298" i="1"/>
  <c r="F280" i="1"/>
  <c r="G297" i="1"/>
  <c r="F297" i="1"/>
  <c r="G279" i="1"/>
  <c r="F279" i="1"/>
  <c r="F295" i="1"/>
  <c r="F277" i="1"/>
  <c r="F294" i="1"/>
  <c r="F276" i="1"/>
  <c r="F293" i="1"/>
  <c r="F275" i="1"/>
  <c r="F292" i="1"/>
  <c r="F274" i="1"/>
  <c r="F291" i="1"/>
  <c r="F273" i="1"/>
  <c r="F290" i="1"/>
  <c r="F272" i="1"/>
  <c r="F289" i="1"/>
  <c r="F271" i="1"/>
  <c r="G288" i="1"/>
  <c r="F288" i="1"/>
  <c r="G270" i="1"/>
  <c r="F270" i="1"/>
  <c r="F268" i="1"/>
  <c r="F250" i="1"/>
  <c r="F267" i="1"/>
  <c r="F249" i="1"/>
  <c r="F266" i="1"/>
  <c r="F248" i="1"/>
  <c r="F265" i="1"/>
  <c r="F247" i="1"/>
  <c r="F264" i="1"/>
  <c r="F246" i="1"/>
  <c r="F263" i="1"/>
  <c r="F245" i="1"/>
  <c r="F262" i="1"/>
  <c r="F244" i="1"/>
  <c r="G261" i="1"/>
  <c r="F261" i="1"/>
  <c r="G243" i="1"/>
  <c r="F243" i="1"/>
  <c r="F259" i="1"/>
  <c r="F241" i="1"/>
  <c r="F258" i="1"/>
  <c r="F240" i="1"/>
  <c r="F257" i="1"/>
  <c r="F239" i="1"/>
  <c r="F256" i="1"/>
  <c r="F238" i="1"/>
  <c r="F255" i="1"/>
  <c r="F237" i="1"/>
  <c r="F254" i="1"/>
  <c r="F236" i="1"/>
  <c r="F253" i="1"/>
  <c r="F235" i="1"/>
  <c r="G252" i="1"/>
  <c r="F252" i="1"/>
  <c r="G234" i="1"/>
  <c r="F234" i="1"/>
  <c r="F232" i="1"/>
  <c r="F214" i="1"/>
  <c r="F231" i="1"/>
  <c r="F213" i="1"/>
  <c r="F230" i="1"/>
  <c r="F212" i="1"/>
  <c r="F229" i="1"/>
  <c r="F211" i="1"/>
  <c r="F228" i="1"/>
  <c r="F210" i="1"/>
  <c r="F227" i="1"/>
  <c r="F209" i="1"/>
  <c r="F226" i="1"/>
  <c r="F208" i="1"/>
  <c r="G225" i="1"/>
  <c r="F225" i="1"/>
  <c r="G207" i="1"/>
  <c r="F207" i="1"/>
  <c r="F223" i="1"/>
  <c r="F205" i="1"/>
  <c r="F222" i="1"/>
  <c r="F204" i="1"/>
  <c r="F221" i="1"/>
  <c r="F203" i="1"/>
  <c r="F220" i="1"/>
  <c r="F202" i="1"/>
  <c r="F219" i="1"/>
  <c r="F201" i="1"/>
  <c r="F218" i="1"/>
  <c r="F200" i="1"/>
  <c r="F217" i="1"/>
  <c r="F199" i="1"/>
  <c r="G216" i="1"/>
  <c r="F216" i="1"/>
  <c r="G198" i="1"/>
  <c r="F198" i="1"/>
  <c r="F196" i="1"/>
  <c r="F178" i="1"/>
  <c r="F195" i="1"/>
  <c r="F177" i="1"/>
  <c r="F194" i="1"/>
  <c r="F176" i="1"/>
  <c r="F193" i="1"/>
  <c r="F175" i="1"/>
  <c r="F192" i="1"/>
  <c r="F174" i="1"/>
  <c r="F191" i="1"/>
  <c r="F173" i="1"/>
  <c r="F190" i="1"/>
  <c r="F172" i="1"/>
  <c r="G189" i="1"/>
  <c r="F189" i="1"/>
  <c r="G171" i="1"/>
  <c r="F171" i="1"/>
  <c r="F187" i="1"/>
  <c r="F169" i="1"/>
  <c r="F186" i="1"/>
  <c r="F168" i="1"/>
  <c r="F185" i="1"/>
  <c r="F167" i="1"/>
  <c r="F184" i="1"/>
  <c r="F166" i="1"/>
  <c r="F183" i="1"/>
  <c r="F165" i="1"/>
  <c r="F182" i="1"/>
  <c r="F164" i="1"/>
  <c r="F181" i="1"/>
  <c r="F163" i="1"/>
  <c r="G180" i="1"/>
  <c r="F180" i="1"/>
  <c r="G162" i="1"/>
  <c r="F162" i="1"/>
  <c r="F160" i="1"/>
  <c r="F142" i="1"/>
  <c r="F159" i="1"/>
  <c r="F141" i="1"/>
  <c r="F158" i="1"/>
  <c r="F140" i="1"/>
  <c r="F157" i="1"/>
  <c r="F139" i="1"/>
  <c r="F156" i="1"/>
  <c r="F138" i="1"/>
  <c r="F155" i="1"/>
  <c r="F137" i="1"/>
  <c r="F154" i="1"/>
  <c r="F136" i="1"/>
  <c r="G153" i="1"/>
  <c r="F153" i="1"/>
  <c r="G135" i="1"/>
  <c r="F135" i="1"/>
  <c r="F151" i="1"/>
  <c r="F133" i="1"/>
  <c r="F150" i="1"/>
  <c r="F132" i="1"/>
  <c r="F149" i="1"/>
  <c r="F131" i="1"/>
  <c r="F148" i="1"/>
  <c r="F130" i="1"/>
  <c r="F147" i="1"/>
  <c r="F129" i="1"/>
  <c r="F146" i="1"/>
  <c r="F128" i="1"/>
  <c r="F145" i="1"/>
  <c r="F127" i="1"/>
  <c r="G144" i="1"/>
  <c r="F144" i="1"/>
  <c r="G126" i="1"/>
  <c r="F126" i="1"/>
  <c r="F124" i="1"/>
  <c r="F106" i="1"/>
  <c r="F123" i="1"/>
  <c r="F105" i="1"/>
  <c r="F122" i="1"/>
  <c r="F104" i="1"/>
  <c r="F121" i="1"/>
  <c r="F103" i="1"/>
  <c r="F120" i="1"/>
  <c r="F102" i="1"/>
  <c r="F119" i="1"/>
  <c r="F101" i="1"/>
  <c r="F118" i="1"/>
  <c r="F100" i="1"/>
  <c r="G117" i="1"/>
  <c r="F117" i="1"/>
  <c r="G99" i="1"/>
  <c r="F99" i="1"/>
  <c r="F115" i="1"/>
  <c r="F97" i="1"/>
  <c r="F114" i="1"/>
  <c r="F96" i="1"/>
  <c r="F113" i="1"/>
  <c r="F95" i="1"/>
  <c r="F112" i="1"/>
  <c r="F94" i="1"/>
  <c r="F111" i="1"/>
  <c r="F93" i="1"/>
  <c r="F110" i="1"/>
  <c r="F92" i="1"/>
  <c r="F109" i="1"/>
  <c r="F91" i="1"/>
  <c r="G108" i="1"/>
  <c r="F108" i="1"/>
  <c r="G90" i="1"/>
  <c r="F90" i="1"/>
  <c r="F88" i="1"/>
  <c r="F70" i="1"/>
  <c r="F87" i="1"/>
  <c r="F69" i="1"/>
  <c r="F86" i="1"/>
  <c r="F68" i="1"/>
  <c r="F85" i="1"/>
  <c r="F67" i="1"/>
  <c r="F84" i="1"/>
  <c r="F66" i="1"/>
  <c r="F83" i="1"/>
  <c r="F65" i="1"/>
  <c r="F82" i="1"/>
  <c r="F64" i="1"/>
  <c r="G81" i="1"/>
  <c r="F81" i="1"/>
  <c r="G63" i="1"/>
  <c r="F63" i="1"/>
  <c r="F79" i="1"/>
  <c r="F61" i="1"/>
  <c r="F78" i="1"/>
  <c r="F60" i="1"/>
  <c r="F77" i="1"/>
  <c r="F59" i="1"/>
  <c r="F76" i="1"/>
  <c r="F58" i="1"/>
  <c r="F75" i="1"/>
  <c r="F57" i="1"/>
  <c r="F74" i="1"/>
  <c r="F56" i="1"/>
  <c r="F73" i="1"/>
  <c r="F55" i="1"/>
  <c r="G72" i="1"/>
  <c r="F72" i="1"/>
  <c r="G54" i="1"/>
  <c r="F54" i="1"/>
  <c r="F34" i="1"/>
  <c r="F33" i="1"/>
  <c r="F32" i="1"/>
  <c r="F31" i="1"/>
  <c r="F30" i="1"/>
  <c r="F29" i="1"/>
  <c r="F28" i="1"/>
  <c r="F27" i="1"/>
  <c r="F25" i="1"/>
  <c r="F24" i="1"/>
  <c r="F23" i="1"/>
  <c r="F22" i="1"/>
  <c r="F21" i="1"/>
  <c r="F20" i="1"/>
  <c r="F19" i="1"/>
  <c r="G18" i="1"/>
  <c r="F18" i="1"/>
</calcChain>
</file>

<file path=xl/sharedStrings.xml><?xml version="1.0" encoding="utf-8"?>
<sst xmlns="http://schemas.openxmlformats.org/spreadsheetml/2006/main" count="542" uniqueCount="86">
  <si>
    <t>Weight (mg)</t>
  </si>
  <si>
    <t>Length (cm)</t>
  </si>
  <si>
    <t>Width (cm)</t>
  </si>
  <si>
    <t>I1</t>
  </si>
  <si>
    <t>I3</t>
  </si>
  <si>
    <t>I2</t>
  </si>
  <si>
    <t>I4</t>
  </si>
  <si>
    <t>I5</t>
  </si>
  <si>
    <t>I7</t>
  </si>
  <si>
    <t>I6</t>
  </si>
  <si>
    <t>I8</t>
  </si>
  <si>
    <t>I9</t>
  </si>
  <si>
    <t>I11</t>
  </si>
  <si>
    <t>I10</t>
  </si>
  <si>
    <t>I12</t>
  </si>
  <si>
    <t>i13</t>
  </si>
  <si>
    <t>I15</t>
  </si>
  <si>
    <t>i14</t>
  </si>
  <si>
    <t>I16</t>
  </si>
  <si>
    <t>I17</t>
  </si>
  <si>
    <t>I19</t>
  </si>
  <si>
    <t>I18</t>
  </si>
  <si>
    <t>I20</t>
  </si>
  <si>
    <t>I21</t>
  </si>
  <si>
    <t>I23</t>
  </si>
  <si>
    <t>I22</t>
  </si>
  <si>
    <t>I24</t>
  </si>
  <si>
    <t>I25</t>
  </si>
  <si>
    <t>I27</t>
  </si>
  <si>
    <t>I26</t>
  </si>
  <si>
    <t>I28</t>
  </si>
  <si>
    <t>I29</t>
  </si>
  <si>
    <t>I31</t>
  </si>
  <si>
    <t>I30</t>
  </si>
  <si>
    <t>I32</t>
  </si>
  <si>
    <t>I33</t>
  </si>
  <si>
    <t>I35</t>
  </si>
  <si>
    <t>I34</t>
  </si>
  <si>
    <t>I36</t>
  </si>
  <si>
    <t>I37</t>
  </si>
  <si>
    <t>I39</t>
  </si>
  <si>
    <t>I38</t>
  </si>
  <si>
    <t>I40</t>
  </si>
  <si>
    <t>I41</t>
  </si>
  <si>
    <t>I43</t>
  </si>
  <si>
    <t>I42</t>
  </si>
  <si>
    <t>I44</t>
  </si>
  <si>
    <t>I45</t>
  </si>
  <si>
    <t>I47</t>
  </si>
  <si>
    <t>I46</t>
  </si>
  <si>
    <t>I48</t>
  </si>
  <si>
    <t>I49</t>
  </si>
  <si>
    <t>I51</t>
  </si>
  <si>
    <t>I50</t>
  </si>
  <si>
    <t>I52</t>
  </si>
  <si>
    <t>I53</t>
  </si>
  <si>
    <t>I55</t>
  </si>
  <si>
    <t>I54</t>
  </si>
  <si>
    <t>I56</t>
  </si>
  <si>
    <t>I57</t>
  </si>
  <si>
    <t>I58</t>
  </si>
  <si>
    <t>Max length (cm)</t>
  </si>
  <si>
    <t>Foliar surface (cm²)</t>
  </si>
  <si>
    <t># shoot</t>
  </si>
  <si>
    <t>Sheath</t>
  </si>
  <si>
    <t>Meristem</t>
  </si>
  <si>
    <t>Roots</t>
  </si>
  <si>
    <t>Shoot part</t>
  </si>
  <si>
    <t>Leaf 1</t>
  </si>
  <si>
    <t>Leaf 2</t>
  </si>
  <si>
    <t>Leaf 3</t>
  </si>
  <si>
    <t>Leaf 4</t>
  </si>
  <si>
    <t>Leaf 5</t>
  </si>
  <si>
    <t>Affiliations:</t>
  </si>
  <si>
    <r>
      <t>2</t>
    </r>
    <r>
      <rPr>
        <sz val="11"/>
        <color theme="1"/>
        <rFont val="Arial"/>
        <family val="2"/>
      </rPr>
      <t xml:space="preserve"> University of Antwerpen, ECOSPHERE research group, Universiteitsplein 1, 2610 Wilrijk, Belgium</t>
    </r>
  </si>
  <si>
    <r>
      <t xml:space="preserve">3 </t>
    </r>
    <r>
      <rPr>
        <sz val="11"/>
        <color rgb="FF000000"/>
        <rFont val="Arial"/>
        <family val="2"/>
      </rPr>
      <t>Department of Marine Ecology. Mediterranean Institute for Advanced Studies (IMEDEA, UIB-CSIC), Esporles, Spain</t>
    </r>
  </si>
  <si>
    <r>
      <t xml:space="preserve">4 </t>
    </r>
    <r>
      <rPr>
        <sz val="11"/>
        <color rgb="FF000000"/>
        <rFont val="Arial"/>
        <family val="2"/>
      </rPr>
      <t>Global Change Research Group. Mediterranean Institute for Advanced Studies (IMEDEA, UIB-CSIC), Esporles, Spain</t>
    </r>
  </si>
  <si>
    <r>
      <t>5</t>
    </r>
    <r>
      <rPr>
        <sz val="11"/>
        <color theme="1"/>
        <rFont val="Arial"/>
        <family val="2"/>
      </rPr>
      <t xml:space="preserve"> Institut de Ciències del Mar (ICM), CSIC, Passeig Marítim de la Barceloneta, 37-49, 08003 Barcelona, Spain</t>
    </r>
  </si>
  <si>
    <r>
      <t>6</t>
    </r>
    <r>
      <rPr>
        <sz val="11"/>
        <color theme="1"/>
        <rFont val="Arial"/>
        <family val="2"/>
      </rPr>
      <t xml:space="preserve"> Bigelow Laboratory for Ocean Sciences, 60 Bigelow Dr., East Boothbay, ME 04544, USA</t>
    </r>
  </si>
  <si>
    <r>
      <t>7</t>
    </r>
    <r>
      <rPr>
        <sz val="11"/>
        <color theme="1"/>
        <rFont val="Arial"/>
        <family val="2"/>
      </rPr>
      <t xml:space="preserve"> Instituto de Investigaciones Marina (IIM), CSIC, C/Eduardo Cabello 6, 36208 Vigo, Spain</t>
    </r>
  </si>
  <si>
    <t>* corresponding author: lopezacosta@iim.csic.es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</si>
  <si>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Laboratoire des Sciences de l’Environnement Marin, UMR 6539, Institut Universitaire Européen de la Mer, Technopôle Brest-Iroise, 29286 Plouzané, France</t>
    </r>
  </si>
  <si>
    <r>
      <t xml:space="preserve">Biometric data of </t>
    </r>
    <r>
      <rPr>
        <i/>
        <sz val="16"/>
        <color theme="1"/>
        <rFont val="Calibri"/>
        <family val="2"/>
        <scheme val="minor"/>
      </rPr>
      <t>Zostera marina</t>
    </r>
    <r>
      <rPr>
        <sz val="16"/>
        <color theme="1"/>
        <rFont val="Calibri"/>
        <family val="2"/>
        <scheme val="minor"/>
      </rPr>
      <t xml:space="preserve"> shoots sampled in November 2021 in Lanvéoc (France)</t>
    </r>
  </si>
  <si>
    <t xml:space="preserve">Supplementary Material 1 for </t>
  </si>
  <si>
    <r>
      <t xml:space="preserve">Chemical determination of silica in seagrass leaves reveals two operational silica pools in </t>
    </r>
    <r>
      <rPr>
        <i/>
        <sz val="16"/>
        <color theme="1"/>
        <rFont val="Calibri"/>
        <family val="2"/>
        <scheme val="minor"/>
      </rPr>
      <t>Zostera marina</t>
    </r>
  </si>
  <si>
    <r>
      <t>Justine Roth</t>
    </r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, Morgane Gallinari</t>
    </r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, Jonas Schoelynck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, Gema Hernán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, Julia Máñez-Crespo</t>
    </r>
    <r>
      <rPr>
        <vertAlign val="super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, Aurora M. Ricart</t>
    </r>
    <r>
      <rPr>
        <vertAlign val="superscript"/>
        <sz val="11"/>
        <color theme="1"/>
        <rFont val="Arial"/>
        <family val="2"/>
      </rPr>
      <t>5,6</t>
    </r>
    <r>
      <rPr>
        <sz val="11"/>
        <color theme="1"/>
        <rFont val="Arial"/>
        <family val="2"/>
      </rPr>
      <t>, María López-Acosta</t>
    </r>
    <r>
      <rPr>
        <vertAlign val="superscript"/>
        <sz val="11"/>
        <color theme="1"/>
        <rFont val="Arial"/>
        <family val="2"/>
      </rPr>
      <t>1,7</t>
    </r>
    <r>
      <rPr>
        <sz val="11"/>
        <color theme="1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</si>
</sst>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1"/>
      <color rgb="FF000000"/>
      <name val="Arial"/>
      <family val="2"/>
    </font>
    <font>
      <sz val="11"/>
      <color rgb="FF000000"/>
      <name val="Arial"/>
      <family val="2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7" xfId="0" applyBorder="1"/>
    <xf numFmtId="0" fontId="0" fillId="3" borderId="3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1" fillId="0" borderId="0" xfId="0" applyFont="1"/>
    <xf numFmtId="0" fontId="0" fillId="0" borderId="0" xfId="0" applyBorder="1"/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8"/>
  <sheetViews>
    <sheetView tabSelected="1" zoomScale="87" zoomScaleNormal="87" workbookViewId="0">
      <selection activeCell="J17" sqref="J17"/>
    </sheetView>
  </sheetViews>
  <sheetFormatPr baseColWidth="10" defaultRowHeight="14.5" x14ac:dyDescent="0.35"/>
  <cols>
    <col min="1" max="2" width="12.08984375" bestFit="1" customWidth="1"/>
    <col min="4" max="4" width="14.36328125" bestFit="1" customWidth="1"/>
    <col min="6" max="6" width="16.90625" bestFit="1" customWidth="1"/>
    <col min="7" max="7" width="14.26953125" bestFit="1" customWidth="1"/>
    <col min="10" max="10" width="25.1796875" bestFit="1" customWidth="1"/>
    <col min="11" max="11" width="9.54296875" customWidth="1"/>
    <col min="12" max="12" width="15.453125" customWidth="1"/>
    <col min="19" max="20" width="18.7265625" bestFit="1" customWidth="1"/>
    <col min="21" max="21" width="12.1796875" bestFit="1" customWidth="1"/>
  </cols>
  <sheetData>
    <row r="1" spans="1:8" ht="26" x14ac:dyDescent="0.6">
      <c r="A1" s="19" t="s">
        <v>83</v>
      </c>
    </row>
    <row r="2" spans="1:8" ht="21" x14ac:dyDescent="0.5">
      <c r="A2" s="15" t="s">
        <v>84</v>
      </c>
    </row>
    <row r="3" spans="1:8" ht="16.5" x14ac:dyDescent="0.35">
      <c r="A3" s="16" t="s">
        <v>85</v>
      </c>
    </row>
    <row r="4" spans="1:8" ht="12.5" customHeight="1" x14ac:dyDescent="0.35">
      <c r="A4" s="16" t="s">
        <v>73</v>
      </c>
    </row>
    <row r="5" spans="1:8" ht="12.5" customHeight="1" x14ac:dyDescent="0.35">
      <c r="A5" s="16" t="s">
        <v>81</v>
      </c>
    </row>
    <row r="6" spans="1:8" ht="12.5" customHeight="1" x14ac:dyDescent="0.35">
      <c r="A6" s="17" t="s">
        <v>74</v>
      </c>
    </row>
    <row r="7" spans="1:8" ht="12.5" customHeight="1" x14ac:dyDescent="0.35">
      <c r="A7" s="18" t="s">
        <v>75</v>
      </c>
    </row>
    <row r="8" spans="1:8" ht="12.5" customHeight="1" x14ac:dyDescent="0.35">
      <c r="A8" s="18" t="s">
        <v>76</v>
      </c>
    </row>
    <row r="9" spans="1:8" ht="12.5" customHeight="1" x14ac:dyDescent="0.35">
      <c r="A9" s="17" t="s">
        <v>77</v>
      </c>
    </row>
    <row r="10" spans="1:8" ht="12.5" customHeight="1" x14ac:dyDescent="0.35">
      <c r="A10" s="17" t="s">
        <v>78</v>
      </c>
    </row>
    <row r="11" spans="1:8" ht="12.5" customHeight="1" x14ac:dyDescent="0.35">
      <c r="A11" s="17" t="s">
        <v>79</v>
      </c>
    </row>
    <row r="12" spans="1:8" ht="12.5" customHeight="1" x14ac:dyDescent="0.35">
      <c r="A12" s="16"/>
    </row>
    <row r="13" spans="1:8" ht="12.5" customHeight="1" x14ac:dyDescent="0.35">
      <c r="A13" s="16" t="s">
        <v>80</v>
      </c>
    </row>
    <row r="14" spans="1:8" ht="12.5" customHeight="1" x14ac:dyDescent="0.35">
      <c r="A14" s="16"/>
    </row>
    <row r="15" spans="1:8" ht="12.5" customHeight="1" x14ac:dyDescent="0.35">
      <c r="A15" s="16"/>
    </row>
    <row r="16" spans="1:8" ht="21" x14ac:dyDescent="0.5">
      <c r="A16" s="15" t="s">
        <v>82</v>
      </c>
      <c r="B16" s="11"/>
      <c r="C16" s="11"/>
      <c r="D16" s="11"/>
      <c r="E16" s="11"/>
      <c r="F16" s="11"/>
      <c r="G16" s="11"/>
      <c r="H16" s="11"/>
    </row>
    <row r="17" spans="1:7" x14ac:dyDescent="0.35">
      <c r="A17" s="14" t="s">
        <v>63</v>
      </c>
      <c r="B17" s="14" t="s">
        <v>67</v>
      </c>
      <c r="C17" s="14" t="s">
        <v>0</v>
      </c>
      <c r="D17" s="14" t="s">
        <v>1</v>
      </c>
      <c r="E17" s="14" t="s">
        <v>2</v>
      </c>
      <c r="F17" s="14" t="s">
        <v>62</v>
      </c>
      <c r="G17" s="14" t="s">
        <v>61</v>
      </c>
    </row>
    <row r="18" spans="1:7" x14ac:dyDescent="0.35">
      <c r="A18" s="20" t="s">
        <v>3</v>
      </c>
      <c r="B18" s="1" t="s">
        <v>68</v>
      </c>
      <c r="C18" s="1">
        <v>15.94</v>
      </c>
      <c r="D18" s="2">
        <v>22</v>
      </c>
      <c r="E18" s="1">
        <v>0.5</v>
      </c>
      <c r="F18" s="1">
        <f>D18*E18</f>
        <v>11</v>
      </c>
      <c r="G18" s="1">
        <f>MAX(D18:D22)+D23+D24+D25</f>
        <v>77.5</v>
      </c>
    </row>
    <row r="19" spans="1:7" x14ac:dyDescent="0.35">
      <c r="A19" s="21"/>
      <c r="B19" s="1" t="s">
        <v>69</v>
      </c>
      <c r="C19" s="1">
        <v>45.54</v>
      </c>
      <c r="D19" s="2">
        <v>44</v>
      </c>
      <c r="E19" s="1">
        <v>0.5</v>
      </c>
      <c r="F19" s="1">
        <f t="shared" ref="F19:F25" si="0">D19*E19</f>
        <v>22</v>
      </c>
      <c r="G19" s="1"/>
    </row>
    <row r="20" spans="1:7" x14ac:dyDescent="0.35">
      <c r="A20" s="21"/>
      <c r="B20" s="1" t="s">
        <v>70</v>
      </c>
      <c r="C20" s="1">
        <v>71.25</v>
      </c>
      <c r="D20" s="2">
        <v>58.5</v>
      </c>
      <c r="E20" s="1">
        <v>0.5</v>
      </c>
      <c r="F20" s="1">
        <f t="shared" si="0"/>
        <v>29.25</v>
      </c>
      <c r="G20" s="1"/>
    </row>
    <row r="21" spans="1:7" x14ac:dyDescent="0.35">
      <c r="A21" s="21"/>
      <c r="B21" s="1" t="s">
        <v>71</v>
      </c>
      <c r="C21" s="1">
        <v>66.25</v>
      </c>
      <c r="D21" s="2">
        <v>55</v>
      </c>
      <c r="E21" s="1">
        <v>0.5</v>
      </c>
      <c r="F21" s="1">
        <f t="shared" si="0"/>
        <v>27.5</v>
      </c>
      <c r="G21" s="1"/>
    </row>
    <row r="22" spans="1:7" x14ac:dyDescent="0.35">
      <c r="A22" s="21"/>
      <c r="B22" s="1" t="s">
        <v>72</v>
      </c>
      <c r="C22" s="1"/>
      <c r="D22" s="2"/>
      <c r="E22" s="1"/>
      <c r="F22" s="1">
        <f t="shared" si="0"/>
        <v>0</v>
      </c>
      <c r="G22" s="1"/>
    </row>
    <row r="23" spans="1:7" x14ac:dyDescent="0.35">
      <c r="A23" s="21"/>
      <c r="B23" s="1" t="s">
        <v>64</v>
      </c>
      <c r="C23" s="1">
        <v>35.5</v>
      </c>
      <c r="D23" s="2">
        <v>10</v>
      </c>
      <c r="E23" s="1">
        <v>0.6</v>
      </c>
      <c r="F23" s="1">
        <f t="shared" si="0"/>
        <v>6</v>
      </c>
      <c r="G23" s="1"/>
    </row>
    <row r="24" spans="1:7" x14ac:dyDescent="0.35">
      <c r="A24" s="21"/>
      <c r="B24" s="1" t="s">
        <v>65</v>
      </c>
      <c r="C24" s="1">
        <v>7.44</v>
      </c>
      <c r="D24" s="2">
        <v>3</v>
      </c>
      <c r="E24" s="1">
        <v>0.7</v>
      </c>
      <c r="F24" s="1">
        <f t="shared" si="0"/>
        <v>2.0999999999999996</v>
      </c>
      <c r="G24" s="1"/>
    </row>
    <row r="25" spans="1:7" x14ac:dyDescent="0.35">
      <c r="A25" s="22"/>
      <c r="B25" s="1" t="s">
        <v>66</v>
      </c>
      <c r="C25" s="1"/>
      <c r="D25" s="2">
        <v>6</v>
      </c>
      <c r="E25" s="1">
        <v>0.4</v>
      </c>
      <c r="F25" s="1">
        <f t="shared" si="0"/>
        <v>2.4000000000000004</v>
      </c>
      <c r="G25" s="1"/>
    </row>
    <row r="26" spans="1:7" x14ac:dyDescent="0.35">
      <c r="A26" s="8"/>
      <c r="D26" s="6"/>
    </row>
    <row r="27" spans="1:7" x14ac:dyDescent="0.35">
      <c r="A27" s="23" t="s">
        <v>5</v>
      </c>
      <c r="B27" s="1" t="s">
        <v>68</v>
      </c>
      <c r="C27" s="1">
        <v>35.770000000000003</v>
      </c>
      <c r="D27" s="1">
        <v>44</v>
      </c>
      <c r="E27" s="1">
        <v>0.4</v>
      </c>
      <c r="F27" s="1">
        <f t="shared" ref="F27:F34" si="1">D27*E27</f>
        <v>17.600000000000001</v>
      </c>
      <c r="G27" s="1">
        <f>MAX(D27:D31)+D32+D33+D34</f>
        <v>86</v>
      </c>
    </row>
    <row r="28" spans="1:7" x14ac:dyDescent="0.35">
      <c r="A28" s="24"/>
      <c r="B28" s="1" t="s">
        <v>69</v>
      </c>
      <c r="C28" s="1">
        <v>70.78</v>
      </c>
      <c r="D28" s="1">
        <v>62</v>
      </c>
      <c r="E28" s="1">
        <v>0.4</v>
      </c>
      <c r="F28" s="1">
        <f t="shared" si="1"/>
        <v>24.8</v>
      </c>
      <c r="G28" s="1"/>
    </row>
    <row r="29" spans="1:7" x14ac:dyDescent="0.35">
      <c r="A29" s="24"/>
      <c r="B29" s="1" t="s">
        <v>70</v>
      </c>
      <c r="C29" s="1">
        <v>76.75</v>
      </c>
      <c r="D29" s="1">
        <v>64</v>
      </c>
      <c r="E29" s="1">
        <v>0.5</v>
      </c>
      <c r="F29" s="1">
        <f t="shared" si="1"/>
        <v>32</v>
      </c>
      <c r="G29" s="1"/>
    </row>
    <row r="30" spans="1:7" x14ac:dyDescent="0.35">
      <c r="A30" s="24"/>
      <c r="B30" s="1" t="s">
        <v>71</v>
      </c>
      <c r="C30" s="1"/>
      <c r="D30" s="1"/>
      <c r="E30" s="1"/>
      <c r="F30" s="1">
        <f t="shared" si="1"/>
        <v>0</v>
      </c>
      <c r="G30" s="1"/>
    </row>
    <row r="31" spans="1:7" x14ac:dyDescent="0.35">
      <c r="A31" s="24"/>
      <c r="B31" s="1" t="s">
        <v>72</v>
      </c>
      <c r="C31" s="1"/>
      <c r="D31" s="1"/>
      <c r="E31" s="1"/>
      <c r="F31" s="1">
        <f t="shared" si="1"/>
        <v>0</v>
      </c>
      <c r="G31" s="1"/>
    </row>
    <row r="32" spans="1:7" x14ac:dyDescent="0.35">
      <c r="A32" s="24"/>
      <c r="B32" s="1" t="s">
        <v>64</v>
      </c>
      <c r="C32" s="1">
        <v>54.22</v>
      </c>
      <c r="D32" s="1">
        <v>12.5</v>
      </c>
      <c r="E32" s="1">
        <v>0.4</v>
      </c>
      <c r="F32" s="1">
        <f t="shared" si="1"/>
        <v>5</v>
      </c>
      <c r="G32" s="1"/>
    </row>
    <row r="33" spans="1:7" x14ac:dyDescent="0.35">
      <c r="A33" s="24"/>
      <c r="B33" s="1" t="s">
        <v>65</v>
      </c>
      <c r="C33" s="1">
        <v>10.24</v>
      </c>
      <c r="D33" s="1">
        <v>4</v>
      </c>
      <c r="E33" s="1">
        <v>0.5</v>
      </c>
      <c r="F33" s="1">
        <f t="shared" si="1"/>
        <v>2</v>
      </c>
      <c r="G33" s="1"/>
    </row>
    <row r="34" spans="1:7" x14ac:dyDescent="0.35">
      <c r="A34" s="25"/>
      <c r="B34" s="1" t="s">
        <v>66</v>
      </c>
      <c r="C34" s="1"/>
      <c r="D34" s="1">
        <v>5.5</v>
      </c>
      <c r="E34" s="1">
        <v>0.4</v>
      </c>
      <c r="F34" s="1">
        <f t="shared" si="1"/>
        <v>2.2000000000000002</v>
      </c>
      <c r="G34" s="1"/>
    </row>
    <row r="35" spans="1:7" x14ac:dyDescent="0.35">
      <c r="A35" s="8"/>
      <c r="B35" s="12"/>
      <c r="C35" s="12"/>
      <c r="D35" s="12"/>
      <c r="E35" s="12"/>
      <c r="F35" s="12"/>
      <c r="G35" s="12"/>
    </row>
    <row r="36" spans="1:7" x14ac:dyDescent="0.35">
      <c r="A36" s="23" t="s">
        <v>4</v>
      </c>
      <c r="B36" s="1" t="s">
        <v>68</v>
      </c>
      <c r="C36" s="1">
        <v>35.340000000000003</v>
      </c>
      <c r="D36" s="2">
        <v>44</v>
      </c>
      <c r="E36" s="1">
        <v>0.4</v>
      </c>
      <c r="F36" s="1">
        <f>D36*E36</f>
        <v>17.600000000000001</v>
      </c>
      <c r="G36" s="1">
        <f>MAX(D36:D40)+D41+D42+D43</f>
        <v>81.100000000000009</v>
      </c>
    </row>
    <row r="37" spans="1:7" x14ac:dyDescent="0.35">
      <c r="A37" s="24"/>
      <c r="B37" s="1" t="s">
        <v>69</v>
      </c>
      <c r="C37" s="1">
        <v>64.319999999999993</v>
      </c>
      <c r="D37" s="2">
        <v>60</v>
      </c>
      <c r="E37" s="1">
        <v>0.4</v>
      </c>
      <c r="F37" s="1">
        <f t="shared" ref="F37:F52" si="2">D37*E37</f>
        <v>24</v>
      </c>
      <c r="G37" s="1"/>
    </row>
    <row r="38" spans="1:7" x14ac:dyDescent="0.35">
      <c r="A38" s="24"/>
      <c r="B38" s="1" t="s">
        <v>70</v>
      </c>
      <c r="C38" s="1">
        <v>33.049999999999997</v>
      </c>
      <c r="D38" s="2">
        <v>28.5</v>
      </c>
      <c r="E38" s="1">
        <v>0.4</v>
      </c>
      <c r="F38" s="1">
        <f t="shared" si="2"/>
        <v>11.4</v>
      </c>
      <c r="G38" s="1"/>
    </row>
    <row r="39" spans="1:7" x14ac:dyDescent="0.35">
      <c r="A39" s="24"/>
      <c r="B39" s="1" t="s">
        <v>71</v>
      </c>
      <c r="C39" s="1"/>
      <c r="D39" s="2"/>
      <c r="E39" s="1"/>
      <c r="F39" s="1">
        <f t="shared" si="2"/>
        <v>0</v>
      </c>
      <c r="G39" s="1"/>
    </row>
    <row r="40" spans="1:7" x14ac:dyDescent="0.35">
      <c r="A40" s="24"/>
      <c r="B40" s="1" t="s">
        <v>72</v>
      </c>
      <c r="C40" s="1"/>
      <c r="D40" s="2"/>
      <c r="E40" s="1"/>
      <c r="F40" s="1">
        <f t="shared" si="2"/>
        <v>0</v>
      </c>
      <c r="G40" s="1"/>
    </row>
    <row r="41" spans="1:7" x14ac:dyDescent="0.35">
      <c r="A41" s="24"/>
      <c r="B41" s="1" t="s">
        <v>64</v>
      </c>
      <c r="C41" s="1">
        <v>36.99</v>
      </c>
      <c r="D41" s="2">
        <v>11.4</v>
      </c>
      <c r="E41" s="1">
        <v>0.5</v>
      </c>
      <c r="F41" s="1">
        <f t="shared" si="2"/>
        <v>5.7</v>
      </c>
      <c r="G41" s="1"/>
    </row>
    <row r="42" spans="1:7" x14ac:dyDescent="0.35">
      <c r="A42" s="24"/>
      <c r="B42" s="1" t="s">
        <v>65</v>
      </c>
      <c r="C42" s="1">
        <v>8.02</v>
      </c>
      <c r="D42" s="2">
        <v>2.7</v>
      </c>
      <c r="E42" s="1">
        <v>0.4</v>
      </c>
      <c r="F42" s="1">
        <f t="shared" si="2"/>
        <v>1.08</v>
      </c>
      <c r="G42" s="1"/>
    </row>
    <row r="43" spans="1:7" x14ac:dyDescent="0.35">
      <c r="A43" s="25"/>
      <c r="B43" s="1" t="s">
        <v>66</v>
      </c>
      <c r="C43" s="1"/>
      <c r="D43" s="2">
        <v>7</v>
      </c>
      <c r="E43" s="1">
        <v>0.4</v>
      </c>
      <c r="F43" s="1">
        <f t="shared" si="2"/>
        <v>2.8000000000000003</v>
      </c>
      <c r="G43" s="1"/>
    </row>
    <row r="44" spans="1:7" x14ac:dyDescent="0.35">
      <c r="A44" s="8"/>
      <c r="D44" s="6"/>
    </row>
    <row r="45" spans="1:7" x14ac:dyDescent="0.35">
      <c r="A45" s="23" t="s">
        <v>6</v>
      </c>
      <c r="B45" s="1" t="s">
        <v>68</v>
      </c>
      <c r="C45" s="1">
        <v>17.89</v>
      </c>
      <c r="D45" s="1">
        <v>21.5</v>
      </c>
      <c r="E45" s="1">
        <v>0.5</v>
      </c>
      <c r="F45" s="1">
        <f t="shared" si="2"/>
        <v>10.75</v>
      </c>
      <c r="G45" s="1">
        <f>MAX(D45:D49)+D50+D51+D52</f>
        <v>61.2</v>
      </c>
    </row>
    <row r="46" spans="1:7" x14ac:dyDescent="0.35">
      <c r="A46" s="24"/>
      <c r="B46" s="1" t="s">
        <v>69</v>
      </c>
      <c r="C46" s="1">
        <v>55.93</v>
      </c>
      <c r="D46" s="1">
        <v>5</v>
      </c>
      <c r="E46" s="1">
        <v>0.5</v>
      </c>
      <c r="F46" s="1">
        <f t="shared" si="2"/>
        <v>2.5</v>
      </c>
      <c r="G46" s="1"/>
    </row>
    <row r="47" spans="1:7" x14ac:dyDescent="0.35">
      <c r="A47" s="24"/>
      <c r="B47" s="1" t="s">
        <v>70</v>
      </c>
      <c r="C47" s="1">
        <v>51.05</v>
      </c>
      <c r="D47" s="1">
        <v>38.200000000000003</v>
      </c>
      <c r="E47" s="1">
        <v>0.6</v>
      </c>
      <c r="F47" s="1">
        <f t="shared" si="2"/>
        <v>22.92</v>
      </c>
      <c r="G47" s="1"/>
    </row>
    <row r="48" spans="1:7" x14ac:dyDescent="0.35">
      <c r="A48" s="24"/>
      <c r="B48" s="1" t="s">
        <v>71</v>
      </c>
      <c r="C48" s="1"/>
      <c r="D48" s="1"/>
      <c r="E48" s="1"/>
      <c r="F48" s="1">
        <f t="shared" si="2"/>
        <v>0</v>
      </c>
      <c r="G48" s="1"/>
    </row>
    <row r="49" spans="1:7" x14ac:dyDescent="0.35">
      <c r="A49" s="24"/>
      <c r="B49" s="1" t="s">
        <v>72</v>
      </c>
      <c r="C49" s="1"/>
      <c r="D49" s="1"/>
      <c r="E49" s="1"/>
      <c r="F49" s="1">
        <f t="shared" si="2"/>
        <v>0</v>
      </c>
      <c r="G49" s="1"/>
    </row>
    <row r="50" spans="1:7" x14ac:dyDescent="0.35">
      <c r="A50" s="24"/>
      <c r="B50" s="1" t="s">
        <v>64</v>
      </c>
      <c r="C50" s="1">
        <v>24.2</v>
      </c>
      <c r="D50" s="1">
        <v>9.8000000000000007</v>
      </c>
      <c r="E50" s="1"/>
      <c r="F50" s="1">
        <f t="shared" si="2"/>
        <v>0</v>
      </c>
      <c r="G50" s="1"/>
    </row>
    <row r="51" spans="1:7" x14ac:dyDescent="0.35">
      <c r="A51" s="24"/>
      <c r="B51" s="1" t="s">
        <v>65</v>
      </c>
      <c r="C51" s="1">
        <v>7.96</v>
      </c>
      <c r="D51" s="1">
        <v>3.2</v>
      </c>
      <c r="E51" s="1">
        <v>0.5</v>
      </c>
      <c r="F51" s="1">
        <f t="shared" si="2"/>
        <v>1.6</v>
      </c>
      <c r="G51" s="1"/>
    </row>
    <row r="52" spans="1:7" x14ac:dyDescent="0.35">
      <c r="A52" s="25"/>
      <c r="B52" s="1" t="s">
        <v>66</v>
      </c>
      <c r="C52" s="1"/>
      <c r="D52" s="1">
        <v>10</v>
      </c>
      <c r="E52" s="1">
        <v>0.7</v>
      </c>
      <c r="F52" s="1">
        <f t="shared" si="2"/>
        <v>7</v>
      </c>
      <c r="G52" s="1"/>
    </row>
    <row r="54" spans="1:7" x14ac:dyDescent="0.35">
      <c r="A54" s="20" t="s">
        <v>7</v>
      </c>
      <c r="B54" s="1" t="s">
        <v>68</v>
      </c>
      <c r="C54" s="1">
        <v>12.53</v>
      </c>
      <c r="D54" s="2">
        <v>17.399999999999999</v>
      </c>
      <c r="E54" s="1">
        <v>0.4</v>
      </c>
      <c r="F54" s="1">
        <f>D54*E54</f>
        <v>6.96</v>
      </c>
      <c r="G54" s="1">
        <f>MAX(D54:D58)+D59+D60+D61</f>
        <v>89.600000000000009</v>
      </c>
    </row>
    <row r="55" spans="1:7" x14ac:dyDescent="0.35">
      <c r="A55" s="21"/>
      <c r="B55" s="1" t="s">
        <v>69</v>
      </c>
      <c r="C55" s="1">
        <v>73.33</v>
      </c>
      <c r="D55" s="2">
        <v>64.2</v>
      </c>
      <c r="E55" s="1">
        <v>0.5</v>
      </c>
      <c r="F55" s="1">
        <f t="shared" ref="F55:F70" si="3">D55*E55</f>
        <v>32.1</v>
      </c>
      <c r="G55" s="1"/>
    </row>
    <row r="56" spans="1:7" x14ac:dyDescent="0.35">
      <c r="A56" s="21"/>
      <c r="B56" s="1" t="s">
        <v>70</v>
      </c>
      <c r="C56" s="1">
        <v>79.55</v>
      </c>
      <c r="D56" s="2">
        <v>68.5</v>
      </c>
      <c r="E56" s="1">
        <v>0.5</v>
      </c>
      <c r="F56" s="1">
        <f t="shared" si="3"/>
        <v>34.25</v>
      </c>
      <c r="G56" s="1"/>
    </row>
    <row r="57" spans="1:7" x14ac:dyDescent="0.35">
      <c r="A57" s="21"/>
      <c r="B57" s="1" t="s">
        <v>71</v>
      </c>
      <c r="C57" s="1">
        <v>60.69</v>
      </c>
      <c r="D57" s="2">
        <v>49</v>
      </c>
      <c r="E57" s="1">
        <v>0.5</v>
      </c>
      <c r="F57" s="1">
        <f t="shared" si="3"/>
        <v>24.5</v>
      </c>
      <c r="G57" s="1"/>
    </row>
    <row r="58" spans="1:7" x14ac:dyDescent="0.35">
      <c r="A58" s="21"/>
      <c r="B58" s="1" t="s">
        <v>72</v>
      </c>
      <c r="C58" s="1"/>
      <c r="D58" s="2"/>
      <c r="E58" s="1"/>
      <c r="F58" s="1">
        <f t="shared" si="3"/>
        <v>0</v>
      </c>
      <c r="G58" s="1"/>
    </row>
    <row r="59" spans="1:7" x14ac:dyDescent="0.35">
      <c r="A59" s="21"/>
      <c r="B59" s="1" t="s">
        <v>64</v>
      </c>
      <c r="C59" s="1">
        <v>62.63</v>
      </c>
      <c r="D59" s="2">
        <v>14.5</v>
      </c>
      <c r="E59" s="1">
        <v>0.5</v>
      </c>
      <c r="F59" s="1">
        <f t="shared" si="3"/>
        <v>7.25</v>
      </c>
      <c r="G59" s="1"/>
    </row>
    <row r="60" spans="1:7" x14ac:dyDescent="0.35">
      <c r="A60" s="21"/>
      <c r="B60" s="1" t="s">
        <v>65</v>
      </c>
      <c r="C60" s="1">
        <v>13.7</v>
      </c>
      <c r="D60" s="2">
        <v>2.9</v>
      </c>
      <c r="E60" s="1">
        <v>0.5</v>
      </c>
      <c r="F60" s="1">
        <f t="shared" si="3"/>
        <v>1.45</v>
      </c>
      <c r="G60" s="1"/>
    </row>
    <row r="61" spans="1:7" x14ac:dyDescent="0.35">
      <c r="A61" s="22"/>
      <c r="B61" s="1" t="s">
        <v>66</v>
      </c>
      <c r="C61" s="1"/>
      <c r="D61" s="2">
        <v>3.7</v>
      </c>
      <c r="E61" s="1">
        <v>0.3</v>
      </c>
      <c r="F61" s="1">
        <f t="shared" si="3"/>
        <v>1.1100000000000001</v>
      </c>
      <c r="G61" s="1"/>
    </row>
    <row r="62" spans="1:7" x14ac:dyDescent="0.35">
      <c r="A62" s="8"/>
      <c r="D62" s="6"/>
    </row>
    <row r="63" spans="1:7" x14ac:dyDescent="0.35">
      <c r="A63" s="20" t="s">
        <v>9</v>
      </c>
      <c r="B63" s="1" t="s">
        <v>68</v>
      </c>
      <c r="C63" s="1">
        <v>42.17</v>
      </c>
      <c r="D63" s="1">
        <v>29.6</v>
      </c>
      <c r="E63" s="1">
        <v>0.6</v>
      </c>
      <c r="F63" s="1">
        <f t="shared" si="3"/>
        <v>17.760000000000002</v>
      </c>
      <c r="G63" s="1">
        <f>MAX(D63:D67)+D68+D69+D70</f>
        <v>73.7</v>
      </c>
    </row>
    <row r="64" spans="1:7" x14ac:dyDescent="0.35">
      <c r="A64" s="21"/>
      <c r="B64" s="1" t="s">
        <v>69</v>
      </c>
      <c r="C64" s="1">
        <v>87.4</v>
      </c>
      <c r="D64" s="1">
        <v>49.5</v>
      </c>
      <c r="E64" s="1">
        <v>0.7</v>
      </c>
      <c r="F64" s="1">
        <f t="shared" si="3"/>
        <v>34.65</v>
      </c>
      <c r="G64" s="1"/>
    </row>
    <row r="65" spans="1:7" x14ac:dyDescent="0.35">
      <c r="A65" s="21"/>
      <c r="B65" s="1" t="s">
        <v>70</v>
      </c>
      <c r="C65" s="1">
        <v>89.14</v>
      </c>
      <c r="D65" s="1">
        <v>46</v>
      </c>
      <c r="E65" s="1">
        <v>0.7</v>
      </c>
      <c r="F65" s="1">
        <f t="shared" si="3"/>
        <v>32.199999999999996</v>
      </c>
      <c r="G65" s="1"/>
    </row>
    <row r="66" spans="1:7" x14ac:dyDescent="0.35">
      <c r="A66" s="21"/>
      <c r="B66" s="1" t="s">
        <v>71</v>
      </c>
      <c r="C66" s="1"/>
      <c r="D66" s="1"/>
      <c r="E66" s="1"/>
      <c r="F66" s="1">
        <f t="shared" si="3"/>
        <v>0</v>
      </c>
      <c r="G66" s="1"/>
    </row>
    <row r="67" spans="1:7" x14ac:dyDescent="0.35">
      <c r="A67" s="21"/>
      <c r="B67" s="1" t="s">
        <v>72</v>
      </c>
      <c r="C67" s="1"/>
      <c r="D67" s="1"/>
      <c r="E67" s="1"/>
      <c r="F67" s="1">
        <f t="shared" si="3"/>
        <v>0</v>
      </c>
      <c r="G67" s="1"/>
    </row>
    <row r="68" spans="1:7" x14ac:dyDescent="0.35">
      <c r="A68" s="21"/>
      <c r="B68" s="1" t="s">
        <v>64</v>
      </c>
      <c r="C68" s="1">
        <v>64.87</v>
      </c>
      <c r="D68" s="1">
        <v>12</v>
      </c>
      <c r="E68" s="1">
        <v>0.7</v>
      </c>
      <c r="F68" s="1">
        <f t="shared" si="3"/>
        <v>8.3999999999999986</v>
      </c>
      <c r="G68" s="1"/>
    </row>
    <row r="69" spans="1:7" x14ac:dyDescent="0.35">
      <c r="A69" s="21"/>
      <c r="B69" s="1" t="s">
        <v>65</v>
      </c>
      <c r="C69" s="1">
        <v>14.34</v>
      </c>
      <c r="D69" s="1">
        <v>3</v>
      </c>
      <c r="E69" s="1">
        <v>0.6</v>
      </c>
      <c r="F69" s="1">
        <f t="shared" si="3"/>
        <v>1.7999999999999998</v>
      </c>
      <c r="G69" s="1"/>
    </row>
    <row r="70" spans="1:7" x14ac:dyDescent="0.35">
      <c r="A70" s="22"/>
      <c r="B70" s="1" t="s">
        <v>66</v>
      </c>
      <c r="C70" s="1"/>
      <c r="D70" s="1">
        <v>9.1999999999999993</v>
      </c>
      <c r="E70" s="1">
        <v>0.7</v>
      </c>
      <c r="F70" s="1">
        <f t="shared" si="3"/>
        <v>6.4399999999999995</v>
      </c>
      <c r="G70" s="1"/>
    </row>
    <row r="71" spans="1:7" x14ac:dyDescent="0.35">
      <c r="A71" s="8"/>
      <c r="B71" s="12"/>
      <c r="C71" s="12"/>
      <c r="D71" s="12"/>
      <c r="E71" s="12"/>
      <c r="F71" s="12"/>
      <c r="G71" s="12"/>
    </row>
    <row r="72" spans="1:7" x14ac:dyDescent="0.35">
      <c r="A72" s="23" t="s">
        <v>8</v>
      </c>
      <c r="B72" s="1" t="s">
        <v>68</v>
      </c>
      <c r="C72" s="1">
        <v>4.47</v>
      </c>
      <c r="D72" s="2">
        <v>9</v>
      </c>
      <c r="E72" s="1">
        <v>0.3</v>
      </c>
      <c r="F72" s="1">
        <f t="shared" ref="F72:F79" si="4">D72*E72</f>
        <v>2.6999999999999997</v>
      </c>
      <c r="G72" s="1">
        <f>MAX(D72:D76)+D77+D78+D79</f>
        <v>58.900000000000006</v>
      </c>
    </row>
    <row r="73" spans="1:7" x14ac:dyDescent="0.35">
      <c r="A73" s="24"/>
      <c r="B73" s="1" t="s">
        <v>69</v>
      </c>
      <c r="C73" s="1">
        <v>32.07</v>
      </c>
      <c r="D73" s="2">
        <v>40.700000000000003</v>
      </c>
      <c r="E73" s="1">
        <v>0.3</v>
      </c>
      <c r="F73" s="1">
        <f t="shared" si="4"/>
        <v>12.21</v>
      </c>
      <c r="G73" s="1"/>
    </row>
    <row r="74" spans="1:7" x14ac:dyDescent="0.35">
      <c r="A74" s="24"/>
      <c r="B74" s="1" t="s">
        <v>70</v>
      </c>
      <c r="C74" s="1">
        <v>37.79</v>
      </c>
      <c r="D74" s="2">
        <v>44</v>
      </c>
      <c r="E74" s="1">
        <v>0.3</v>
      </c>
      <c r="F74" s="1">
        <f t="shared" si="4"/>
        <v>13.2</v>
      </c>
      <c r="G74" s="1"/>
    </row>
    <row r="75" spans="1:7" x14ac:dyDescent="0.35">
      <c r="A75" s="24"/>
      <c r="B75" s="1" t="s">
        <v>71</v>
      </c>
      <c r="C75" s="1"/>
      <c r="D75" s="2"/>
      <c r="E75" s="1"/>
      <c r="F75" s="1">
        <f t="shared" si="4"/>
        <v>0</v>
      </c>
      <c r="G75" s="1"/>
    </row>
    <row r="76" spans="1:7" x14ac:dyDescent="0.35">
      <c r="A76" s="24"/>
      <c r="B76" s="1" t="s">
        <v>72</v>
      </c>
      <c r="D76" s="2"/>
      <c r="E76" s="1"/>
      <c r="F76" s="1">
        <f t="shared" si="4"/>
        <v>0</v>
      </c>
      <c r="G76" s="1"/>
    </row>
    <row r="77" spans="1:7" x14ac:dyDescent="0.35">
      <c r="A77" s="24"/>
      <c r="B77" s="1" t="s">
        <v>64</v>
      </c>
      <c r="C77" s="1">
        <v>30.39</v>
      </c>
      <c r="D77" s="2">
        <v>11.2</v>
      </c>
      <c r="E77" s="1">
        <v>0.4</v>
      </c>
      <c r="F77" s="1">
        <f t="shared" si="4"/>
        <v>4.4799999999999995</v>
      </c>
      <c r="G77" s="1"/>
    </row>
    <row r="78" spans="1:7" x14ac:dyDescent="0.35">
      <c r="A78" s="24"/>
      <c r="B78" s="1" t="s">
        <v>65</v>
      </c>
      <c r="C78" s="1">
        <v>6.07</v>
      </c>
      <c r="D78" s="2">
        <v>3.7</v>
      </c>
      <c r="E78" s="1">
        <v>0.3</v>
      </c>
      <c r="F78" s="1">
        <f t="shared" si="4"/>
        <v>1.1100000000000001</v>
      </c>
      <c r="G78" s="1"/>
    </row>
    <row r="79" spans="1:7" x14ac:dyDescent="0.35">
      <c r="A79" s="25"/>
      <c r="B79" s="1" t="s">
        <v>66</v>
      </c>
      <c r="C79" s="1"/>
      <c r="D79" s="2"/>
      <c r="E79" s="1"/>
      <c r="F79" s="1">
        <f t="shared" si="4"/>
        <v>0</v>
      </c>
      <c r="G79" s="1"/>
    </row>
    <row r="80" spans="1:7" x14ac:dyDescent="0.35">
      <c r="A80" s="8"/>
      <c r="D80" s="6"/>
    </row>
    <row r="81" spans="1:7" x14ac:dyDescent="0.35">
      <c r="A81" s="23" t="s">
        <v>10</v>
      </c>
      <c r="B81" s="1" t="s">
        <v>68</v>
      </c>
      <c r="C81" s="1">
        <v>15.08</v>
      </c>
      <c r="D81" s="1">
        <v>19</v>
      </c>
      <c r="E81" s="1">
        <v>0.4</v>
      </c>
      <c r="F81" s="1">
        <f t="shared" ref="F81:F88" si="5">D81*E81</f>
        <v>7.6000000000000005</v>
      </c>
      <c r="G81" s="1">
        <f>MAX(D81:D85)+D86+D87+D88</f>
        <v>80.5</v>
      </c>
    </row>
    <row r="82" spans="1:7" x14ac:dyDescent="0.35">
      <c r="A82" s="24"/>
      <c r="B82" s="1" t="s">
        <v>69</v>
      </c>
      <c r="C82" s="1">
        <v>62.73</v>
      </c>
      <c r="D82" s="1">
        <v>58.5</v>
      </c>
      <c r="E82" s="1">
        <v>0.4</v>
      </c>
      <c r="F82" s="1">
        <f t="shared" si="5"/>
        <v>23.400000000000002</v>
      </c>
      <c r="G82" s="1"/>
    </row>
    <row r="83" spans="1:7" x14ac:dyDescent="0.35">
      <c r="A83" s="24"/>
      <c r="B83" s="1" t="s">
        <v>70</v>
      </c>
      <c r="C83" s="1">
        <v>71.05</v>
      </c>
      <c r="D83" s="1">
        <v>58</v>
      </c>
      <c r="E83" s="1">
        <v>0.5</v>
      </c>
      <c r="F83" s="1">
        <f t="shared" si="5"/>
        <v>29</v>
      </c>
      <c r="G83" s="1"/>
    </row>
    <row r="84" spans="1:7" x14ac:dyDescent="0.35">
      <c r="A84" s="24"/>
      <c r="B84" s="1" t="s">
        <v>71</v>
      </c>
      <c r="C84" s="1">
        <v>44.86</v>
      </c>
      <c r="D84" s="1">
        <v>31</v>
      </c>
      <c r="E84" s="1">
        <v>0.5</v>
      </c>
      <c r="F84" s="1">
        <f t="shared" si="5"/>
        <v>15.5</v>
      </c>
      <c r="G84" s="1"/>
    </row>
    <row r="85" spans="1:7" x14ac:dyDescent="0.35">
      <c r="A85" s="24"/>
      <c r="B85" s="1" t="s">
        <v>72</v>
      </c>
      <c r="C85" s="1"/>
      <c r="D85" s="1"/>
      <c r="E85" s="1"/>
      <c r="F85" s="1">
        <f t="shared" si="5"/>
        <v>0</v>
      </c>
      <c r="G85" s="1"/>
    </row>
    <row r="86" spans="1:7" x14ac:dyDescent="0.35">
      <c r="A86" s="24"/>
      <c r="B86" s="1" t="s">
        <v>64</v>
      </c>
      <c r="C86" s="1">
        <v>34.299999999999997</v>
      </c>
      <c r="D86" s="1">
        <v>7</v>
      </c>
      <c r="E86" s="1">
        <v>0.5</v>
      </c>
      <c r="F86" s="1">
        <f t="shared" si="5"/>
        <v>3.5</v>
      </c>
      <c r="G86" s="1"/>
    </row>
    <row r="87" spans="1:7" x14ac:dyDescent="0.35">
      <c r="A87" s="24"/>
      <c r="B87" s="1" t="s">
        <v>65</v>
      </c>
      <c r="C87" s="1">
        <v>22.37</v>
      </c>
      <c r="D87" s="1">
        <v>6</v>
      </c>
      <c r="E87" s="1">
        <v>0.4</v>
      </c>
      <c r="F87" s="1">
        <f t="shared" si="5"/>
        <v>2.4000000000000004</v>
      </c>
      <c r="G87" s="1"/>
    </row>
    <row r="88" spans="1:7" x14ac:dyDescent="0.35">
      <c r="A88" s="25"/>
      <c r="B88" s="1" t="s">
        <v>66</v>
      </c>
      <c r="C88" s="1"/>
      <c r="D88" s="1">
        <v>9</v>
      </c>
      <c r="E88" s="1">
        <v>0.3</v>
      </c>
      <c r="F88" s="1">
        <f t="shared" si="5"/>
        <v>2.6999999999999997</v>
      </c>
      <c r="G88" s="1"/>
    </row>
    <row r="89" spans="1:7" x14ac:dyDescent="0.35">
      <c r="A89" s="8"/>
      <c r="B89" s="12"/>
      <c r="C89" s="12"/>
      <c r="D89" s="12"/>
      <c r="E89" s="12"/>
      <c r="F89" s="12"/>
      <c r="G89" s="12"/>
    </row>
    <row r="90" spans="1:7" x14ac:dyDescent="0.35">
      <c r="A90" s="23" t="s">
        <v>11</v>
      </c>
      <c r="B90" s="1" t="s">
        <v>68</v>
      </c>
      <c r="C90" s="1">
        <v>15.57</v>
      </c>
      <c r="D90" s="2">
        <v>22</v>
      </c>
      <c r="E90" s="1">
        <v>0.4</v>
      </c>
      <c r="F90" s="1">
        <f>D90*E90</f>
        <v>8.8000000000000007</v>
      </c>
      <c r="G90" s="1">
        <f>MAX(D90:D94)+D95+D96+D97</f>
        <v>100.2</v>
      </c>
    </row>
    <row r="91" spans="1:7" x14ac:dyDescent="0.35">
      <c r="A91" s="24"/>
      <c r="B91" s="1" t="s">
        <v>69</v>
      </c>
      <c r="C91" s="1">
        <v>70.95</v>
      </c>
      <c r="D91" s="2">
        <v>69</v>
      </c>
      <c r="E91" s="1">
        <v>0.5</v>
      </c>
      <c r="F91" s="1">
        <f t="shared" ref="F91:F106" si="6">D91*E91</f>
        <v>34.5</v>
      </c>
      <c r="G91" s="1"/>
    </row>
    <row r="92" spans="1:7" x14ac:dyDescent="0.35">
      <c r="A92" s="24"/>
      <c r="B92" s="1" t="s">
        <v>70</v>
      </c>
      <c r="C92" s="1">
        <v>83.31</v>
      </c>
      <c r="D92" s="2">
        <v>78</v>
      </c>
      <c r="E92" s="1">
        <v>0.5</v>
      </c>
      <c r="F92" s="1">
        <f t="shared" si="6"/>
        <v>39</v>
      </c>
      <c r="G92" s="1"/>
    </row>
    <row r="93" spans="1:7" x14ac:dyDescent="0.35">
      <c r="A93" s="24"/>
      <c r="B93" s="1" t="s">
        <v>71</v>
      </c>
      <c r="C93" s="1"/>
      <c r="D93" s="2">
        <v>49</v>
      </c>
      <c r="E93" s="1">
        <v>0.5</v>
      </c>
      <c r="F93" s="1">
        <f t="shared" si="6"/>
        <v>24.5</v>
      </c>
      <c r="G93" s="1"/>
    </row>
    <row r="94" spans="1:7" x14ac:dyDescent="0.35">
      <c r="A94" s="24"/>
      <c r="B94" s="1" t="s">
        <v>72</v>
      </c>
      <c r="C94" s="1"/>
      <c r="D94" s="2"/>
      <c r="E94" s="1"/>
      <c r="F94" s="1">
        <f t="shared" si="6"/>
        <v>0</v>
      </c>
      <c r="G94" s="1"/>
    </row>
    <row r="95" spans="1:7" x14ac:dyDescent="0.35">
      <c r="A95" s="24"/>
      <c r="B95" s="1" t="s">
        <v>64</v>
      </c>
      <c r="C95" s="1">
        <v>67.489999999999995</v>
      </c>
      <c r="D95" s="2">
        <v>14.5</v>
      </c>
      <c r="E95" s="1">
        <v>0.4</v>
      </c>
      <c r="F95" s="1">
        <f t="shared" si="6"/>
        <v>5.8000000000000007</v>
      </c>
      <c r="G95" s="1"/>
    </row>
    <row r="96" spans="1:7" x14ac:dyDescent="0.35">
      <c r="A96" s="24"/>
      <c r="B96" s="1" t="s">
        <v>65</v>
      </c>
      <c r="C96" s="1">
        <v>7.53</v>
      </c>
      <c r="D96" s="2">
        <v>2.5</v>
      </c>
      <c r="E96" s="1">
        <v>0.5</v>
      </c>
      <c r="F96" s="1">
        <f t="shared" si="6"/>
        <v>1.25</v>
      </c>
      <c r="G96" s="1"/>
    </row>
    <row r="97" spans="1:7" x14ac:dyDescent="0.35">
      <c r="A97" s="25"/>
      <c r="B97" s="1" t="s">
        <v>66</v>
      </c>
      <c r="C97" s="1"/>
      <c r="D97" s="2">
        <v>5.2</v>
      </c>
      <c r="E97" s="1">
        <v>0.3</v>
      </c>
      <c r="F97" s="1">
        <f t="shared" si="6"/>
        <v>1.56</v>
      </c>
      <c r="G97" s="1"/>
    </row>
    <row r="98" spans="1:7" x14ac:dyDescent="0.35">
      <c r="A98" s="8"/>
      <c r="D98" s="6"/>
    </row>
    <row r="99" spans="1:7" x14ac:dyDescent="0.35">
      <c r="A99" s="20" t="s">
        <v>13</v>
      </c>
      <c r="B99" s="1" t="s">
        <v>68</v>
      </c>
      <c r="C99" s="1">
        <v>24.42</v>
      </c>
      <c r="D99" s="1">
        <v>29</v>
      </c>
      <c r="E99" s="1">
        <v>0.3</v>
      </c>
      <c r="F99" s="1">
        <f t="shared" si="6"/>
        <v>8.6999999999999993</v>
      </c>
      <c r="G99" s="1">
        <f>MAX(D99:D103)+D104+D105+D106</f>
        <v>69.2</v>
      </c>
    </row>
    <row r="100" spans="1:7" x14ac:dyDescent="0.35">
      <c r="A100" s="21"/>
      <c r="B100" s="1" t="s">
        <v>69</v>
      </c>
      <c r="C100" s="1">
        <v>57.45</v>
      </c>
      <c r="D100" s="1">
        <v>53</v>
      </c>
      <c r="E100" s="1">
        <v>0.4</v>
      </c>
      <c r="F100" s="1">
        <f t="shared" si="6"/>
        <v>21.200000000000003</v>
      </c>
      <c r="G100" s="1"/>
    </row>
    <row r="101" spans="1:7" x14ac:dyDescent="0.35">
      <c r="A101" s="21"/>
      <c r="B101" s="1" t="s">
        <v>70</v>
      </c>
      <c r="C101" s="1">
        <v>72.23</v>
      </c>
      <c r="D101" s="1">
        <v>46</v>
      </c>
      <c r="E101" s="1">
        <v>0.7</v>
      </c>
      <c r="F101" s="1">
        <f t="shared" si="6"/>
        <v>32.199999999999996</v>
      </c>
      <c r="G101" s="1"/>
    </row>
    <row r="102" spans="1:7" x14ac:dyDescent="0.35">
      <c r="A102" s="21"/>
      <c r="B102" s="1" t="s">
        <v>71</v>
      </c>
      <c r="C102" s="1"/>
      <c r="D102" s="1"/>
      <c r="E102" s="1"/>
      <c r="F102" s="1">
        <f t="shared" si="6"/>
        <v>0</v>
      </c>
      <c r="G102" s="1"/>
    </row>
    <row r="103" spans="1:7" x14ac:dyDescent="0.35">
      <c r="A103" s="21"/>
      <c r="B103" s="1" t="s">
        <v>72</v>
      </c>
      <c r="C103" s="1"/>
      <c r="D103" s="1">
        <v>7.5</v>
      </c>
      <c r="E103" s="1"/>
      <c r="F103" s="1">
        <f t="shared" si="6"/>
        <v>0</v>
      </c>
      <c r="G103" s="1"/>
    </row>
    <row r="104" spans="1:7" x14ac:dyDescent="0.35">
      <c r="A104" s="21"/>
      <c r="B104" s="1" t="s">
        <v>64</v>
      </c>
      <c r="C104" s="1">
        <v>26.34</v>
      </c>
      <c r="D104" s="1">
        <v>3.5</v>
      </c>
      <c r="E104" s="1">
        <v>0.3</v>
      </c>
      <c r="F104" s="1">
        <f t="shared" si="6"/>
        <v>1.05</v>
      </c>
      <c r="G104" s="1"/>
    </row>
    <row r="105" spans="1:7" x14ac:dyDescent="0.35">
      <c r="A105" s="21"/>
      <c r="B105" s="1" t="s">
        <v>65</v>
      </c>
      <c r="C105" s="1">
        <v>3.35</v>
      </c>
      <c r="D105" s="1">
        <v>3.5</v>
      </c>
      <c r="E105" s="1">
        <v>0.3</v>
      </c>
      <c r="F105" s="1">
        <f t="shared" si="6"/>
        <v>1.05</v>
      </c>
      <c r="G105" s="1"/>
    </row>
    <row r="106" spans="1:7" x14ac:dyDescent="0.35">
      <c r="A106" s="22"/>
      <c r="B106" s="1" t="s">
        <v>66</v>
      </c>
      <c r="C106" s="1"/>
      <c r="D106" s="1">
        <v>9.1999999999999993</v>
      </c>
      <c r="E106" s="1">
        <v>0.2</v>
      </c>
      <c r="F106" s="1">
        <f t="shared" si="6"/>
        <v>1.8399999999999999</v>
      </c>
      <c r="G106" s="1"/>
    </row>
    <row r="107" spans="1:7" x14ac:dyDescent="0.35">
      <c r="A107" s="8"/>
      <c r="B107" s="12"/>
      <c r="C107" s="12"/>
      <c r="D107" s="12"/>
      <c r="E107" s="12"/>
      <c r="F107" s="12"/>
      <c r="G107" s="12"/>
    </row>
    <row r="108" spans="1:7" x14ac:dyDescent="0.35">
      <c r="A108" s="23" t="s">
        <v>12</v>
      </c>
      <c r="B108" s="1" t="s">
        <v>68</v>
      </c>
      <c r="C108" s="1">
        <v>0.52</v>
      </c>
      <c r="D108" s="2">
        <v>2.8</v>
      </c>
      <c r="E108" s="1">
        <v>0.3</v>
      </c>
      <c r="F108" s="1">
        <f>D108*E108</f>
        <v>0.84</v>
      </c>
      <c r="G108" s="1">
        <f>MAX(D108:D112)+D113+D114+D115</f>
        <v>32.799999999999997</v>
      </c>
    </row>
    <row r="109" spans="1:7" x14ac:dyDescent="0.35">
      <c r="A109" s="24"/>
      <c r="B109" s="1" t="s">
        <v>69</v>
      </c>
      <c r="C109" s="1">
        <v>9.26</v>
      </c>
      <c r="D109" s="2">
        <v>18</v>
      </c>
      <c r="E109" s="1">
        <v>0.3</v>
      </c>
      <c r="F109" s="1">
        <f t="shared" ref="F109:F124" si="7">D109*E109</f>
        <v>5.3999999999999995</v>
      </c>
      <c r="G109" s="1"/>
    </row>
    <row r="110" spans="1:7" x14ac:dyDescent="0.35">
      <c r="A110" s="24"/>
      <c r="B110" s="1" t="s">
        <v>70</v>
      </c>
      <c r="C110" s="1">
        <v>17.7</v>
      </c>
      <c r="D110" s="2">
        <v>23.4</v>
      </c>
      <c r="E110" s="1">
        <v>0.3</v>
      </c>
      <c r="F110" s="1">
        <f t="shared" si="7"/>
        <v>7.02</v>
      </c>
      <c r="G110" s="1"/>
    </row>
    <row r="111" spans="1:7" x14ac:dyDescent="0.35">
      <c r="A111" s="24"/>
      <c r="B111" s="1" t="s">
        <v>71</v>
      </c>
      <c r="C111" s="1">
        <v>60.69</v>
      </c>
      <c r="D111" s="2"/>
      <c r="E111" s="1"/>
      <c r="F111" s="1">
        <f t="shared" si="7"/>
        <v>0</v>
      </c>
      <c r="G111" s="1"/>
    </row>
    <row r="112" spans="1:7" x14ac:dyDescent="0.35">
      <c r="A112" s="24"/>
      <c r="B112" s="1" t="s">
        <v>72</v>
      </c>
      <c r="C112" s="1"/>
      <c r="D112" s="2"/>
      <c r="E112" s="1"/>
      <c r="F112" s="1">
        <f t="shared" si="7"/>
        <v>0</v>
      </c>
      <c r="G112" s="1"/>
    </row>
    <row r="113" spans="1:7" x14ac:dyDescent="0.35">
      <c r="A113" s="24"/>
      <c r="B113" s="1" t="s">
        <v>64</v>
      </c>
      <c r="C113" s="1">
        <v>3.64</v>
      </c>
      <c r="D113" s="2">
        <v>1.8</v>
      </c>
      <c r="E113" s="1">
        <v>0.3</v>
      </c>
      <c r="F113" s="1">
        <f t="shared" si="7"/>
        <v>0.54</v>
      </c>
      <c r="G113" s="1"/>
    </row>
    <row r="114" spans="1:7" x14ac:dyDescent="0.35">
      <c r="A114" s="24"/>
      <c r="B114" s="1" t="s">
        <v>65</v>
      </c>
      <c r="C114" s="1">
        <v>3.2</v>
      </c>
      <c r="D114" s="2">
        <v>4.2</v>
      </c>
      <c r="E114" s="1">
        <v>0.4</v>
      </c>
      <c r="F114" s="1">
        <f t="shared" si="7"/>
        <v>1.6800000000000002</v>
      </c>
      <c r="G114" s="1"/>
    </row>
    <row r="115" spans="1:7" x14ac:dyDescent="0.35">
      <c r="A115" s="25"/>
      <c r="B115" s="1" t="s">
        <v>66</v>
      </c>
      <c r="C115" s="1"/>
      <c r="D115" s="2">
        <v>3.4</v>
      </c>
      <c r="E115" s="1">
        <v>0.2</v>
      </c>
      <c r="F115" s="1">
        <f t="shared" si="7"/>
        <v>0.68</v>
      </c>
      <c r="G115" s="1"/>
    </row>
    <row r="116" spans="1:7" x14ac:dyDescent="0.35">
      <c r="A116" s="8"/>
      <c r="D116" s="6"/>
    </row>
    <row r="117" spans="1:7" x14ac:dyDescent="0.35">
      <c r="A117" s="23" t="s">
        <v>14</v>
      </c>
      <c r="B117" s="1" t="s">
        <v>68</v>
      </c>
      <c r="C117" s="1">
        <v>0.13</v>
      </c>
      <c r="D117" s="1">
        <v>0.8</v>
      </c>
      <c r="E117" s="1">
        <v>0.4</v>
      </c>
      <c r="F117" s="1">
        <f t="shared" si="7"/>
        <v>0.32000000000000006</v>
      </c>
      <c r="G117" s="1">
        <f>MAX(D117:D121)+D122+D123+D124</f>
        <v>86.85</v>
      </c>
    </row>
    <row r="118" spans="1:7" x14ac:dyDescent="0.35">
      <c r="A118" s="24"/>
      <c r="B118" s="1" t="s">
        <v>69</v>
      </c>
      <c r="C118" s="1">
        <v>38.619999999999997</v>
      </c>
      <c r="D118" s="1">
        <v>40.799999999999997</v>
      </c>
      <c r="E118" s="1">
        <v>0.5</v>
      </c>
      <c r="F118" s="1">
        <f t="shared" si="7"/>
        <v>20.399999999999999</v>
      </c>
      <c r="G118" s="1"/>
    </row>
    <row r="119" spans="1:7" x14ac:dyDescent="0.35">
      <c r="A119" s="24"/>
      <c r="B119" s="1" t="s">
        <v>70</v>
      </c>
      <c r="C119" s="1">
        <v>72.23</v>
      </c>
      <c r="D119" s="1">
        <v>67.3</v>
      </c>
      <c r="E119" s="1">
        <v>0.5</v>
      </c>
      <c r="F119" s="1">
        <f t="shared" si="7"/>
        <v>33.65</v>
      </c>
      <c r="G119" s="1"/>
    </row>
    <row r="120" spans="1:7" x14ac:dyDescent="0.35">
      <c r="A120" s="24"/>
      <c r="B120" s="1" t="s">
        <v>71</v>
      </c>
      <c r="C120" s="1"/>
      <c r="D120" s="1"/>
      <c r="E120" s="1"/>
      <c r="F120" s="1">
        <f t="shared" si="7"/>
        <v>0</v>
      </c>
      <c r="G120" s="1"/>
    </row>
    <row r="121" spans="1:7" x14ac:dyDescent="0.35">
      <c r="A121" s="24"/>
      <c r="B121" s="1" t="s">
        <v>72</v>
      </c>
      <c r="C121" s="1"/>
      <c r="D121" s="1"/>
      <c r="E121" s="1"/>
      <c r="F121" s="1">
        <f t="shared" si="7"/>
        <v>0</v>
      </c>
      <c r="G121" s="1"/>
    </row>
    <row r="122" spans="1:7" x14ac:dyDescent="0.35">
      <c r="A122" s="24"/>
      <c r="B122" s="1" t="s">
        <v>64</v>
      </c>
      <c r="C122" s="1">
        <v>39.979999999999997</v>
      </c>
      <c r="D122" s="1">
        <v>12</v>
      </c>
      <c r="E122" s="1">
        <v>0.5</v>
      </c>
      <c r="F122" s="1">
        <f t="shared" si="7"/>
        <v>6</v>
      </c>
      <c r="G122" s="1"/>
    </row>
    <row r="123" spans="1:7" x14ac:dyDescent="0.35">
      <c r="A123" s="24"/>
      <c r="B123" s="1" t="s">
        <v>65</v>
      </c>
      <c r="C123" s="1">
        <v>5.15</v>
      </c>
      <c r="D123" s="1">
        <v>2.5</v>
      </c>
      <c r="E123" s="1">
        <v>0.4</v>
      </c>
      <c r="F123" s="1">
        <f t="shared" si="7"/>
        <v>1</v>
      </c>
      <c r="G123" s="1"/>
    </row>
    <row r="124" spans="1:7" x14ac:dyDescent="0.35">
      <c r="A124" s="25"/>
      <c r="B124" s="1" t="s">
        <v>66</v>
      </c>
      <c r="C124" s="1"/>
      <c r="D124" s="1">
        <v>5.05</v>
      </c>
      <c r="E124" s="1">
        <v>0.4</v>
      </c>
      <c r="F124" s="1">
        <f t="shared" si="7"/>
        <v>2.02</v>
      </c>
      <c r="G124" s="1"/>
    </row>
    <row r="126" spans="1:7" x14ac:dyDescent="0.35">
      <c r="A126" s="20" t="s">
        <v>15</v>
      </c>
      <c r="B126" s="1" t="s">
        <v>68</v>
      </c>
      <c r="C126" s="1">
        <v>23.4</v>
      </c>
      <c r="D126" s="2">
        <v>30.03</v>
      </c>
      <c r="E126" s="1">
        <v>0.4</v>
      </c>
      <c r="F126" s="1">
        <f>D126*E126</f>
        <v>12.012</v>
      </c>
      <c r="G126" s="1">
        <f>MAX(D126:D130)+D131+D132+D133</f>
        <v>69.75</v>
      </c>
    </row>
    <row r="127" spans="1:7" x14ac:dyDescent="0.35">
      <c r="A127" s="21"/>
      <c r="B127" s="1" t="s">
        <v>69</v>
      </c>
      <c r="C127" s="1">
        <v>56.34</v>
      </c>
      <c r="D127" s="2">
        <v>52</v>
      </c>
      <c r="E127" s="1">
        <v>0.5</v>
      </c>
      <c r="F127" s="1">
        <f t="shared" ref="F127:F142" si="8">D127*E127</f>
        <v>26</v>
      </c>
      <c r="G127" s="1"/>
    </row>
    <row r="128" spans="1:7" x14ac:dyDescent="0.35">
      <c r="A128" s="21"/>
      <c r="B128" s="1" t="s">
        <v>70</v>
      </c>
      <c r="C128" s="1">
        <v>56.55</v>
      </c>
      <c r="D128" s="2">
        <v>51.4</v>
      </c>
      <c r="E128" s="1">
        <v>0.5</v>
      </c>
      <c r="F128" s="1">
        <f t="shared" si="8"/>
        <v>25.7</v>
      </c>
      <c r="G128" s="1"/>
    </row>
    <row r="129" spans="1:7" x14ac:dyDescent="0.35">
      <c r="A129" s="21"/>
      <c r="B129" s="1" t="s">
        <v>71</v>
      </c>
      <c r="C129" s="1"/>
      <c r="D129" s="2"/>
      <c r="E129" s="1"/>
      <c r="F129" s="1">
        <f t="shared" si="8"/>
        <v>0</v>
      </c>
      <c r="G129" s="1"/>
    </row>
    <row r="130" spans="1:7" x14ac:dyDescent="0.35">
      <c r="A130" s="21"/>
      <c r="B130" s="1" t="s">
        <v>72</v>
      </c>
      <c r="C130" s="1"/>
      <c r="D130" s="2"/>
      <c r="E130" s="1"/>
      <c r="F130" s="1">
        <f t="shared" si="8"/>
        <v>0</v>
      </c>
      <c r="G130" s="1"/>
    </row>
    <row r="131" spans="1:7" x14ac:dyDescent="0.35">
      <c r="A131" s="21"/>
      <c r="B131" s="1" t="s">
        <v>64</v>
      </c>
      <c r="C131" s="1">
        <v>42.25</v>
      </c>
      <c r="D131" s="2">
        <v>9.9</v>
      </c>
      <c r="E131" s="1">
        <v>0.4</v>
      </c>
      <c r="F131" s="1">
        <f t="shared" si="8"/>
        <v>3.9600000000000004</v>
      </c>
      <c r="G131" s="1"/>
    </row>
    <row r="132" spans="1:7" x14ac:dyDescent="0.35">
      <c r="A132" s="21"/>
      <c r="B132" s="1" t="s">
        <v>65</v>
      </c>
      <c r="C132" s="1">
        <v>7.29</v>
      </c>
      <c r="D132" s="2">
        <v>2.8</v>
      </c>
      <c r="E132" s="1">
        <v>0.5</v>
      </c>
      <c r="F132" s="1">
        <f t="shared" si="8"/>
        <v>1.4</v>
      </c>
      <c r="G132" s="1"/>
    </row>
    <row r="133" spans="1:7" x14ac:dyDescent="0.35">
      <c r="A133" s="22"/>
      <c r="B133" s="1" t="s">
        <v>66</v>
      </c>
      <c r="C133" s="1"/>
      <c r="D133" s="2">
        <v>5.05</v>
      </c>
      <c r="E133" s="1">
        <v>0.4</v>
      </c>
      <c r="F133" s="1">
        <f t="shared" si="8"/>
        <v>2.02</v>
      </c>
      <c r="G133" s="1"/>
    </row>
    <row r="134" spans="1:7" x14ac:dyDescent="0.35">
      <c r="A134" s="8"/>
      <c r="D134" s="6"/>
    </row>
    <row r="135" spans="1:7" x14ac:dyDescent="0.35">
      <c r="A135" s="20" t="s">
        <v>17</v>
      </c>
      <c r="B135" s="1" t="s">
        <v>68</v>
      </c>
      <c r="C135" s="1">
        <v>14.26</v>
      </c>
      <c r="D135" s="1">
        <v>22</v>
      </c>
      <c r="E135" s="1">
        <v>0.4</v>
      </c>
      <c r="F135" s="1">
        <f t="shared" si="8"/>
        <v>8.8000000000000007</v>
      </c>
      <c r="G135" s="1">
        <f>MAX(D135:D139)+D140+D141+D142</f>
        <v>65.3</v>
      </c>
    </row>
    <row r="136" spans="1:7" x14ac:dyDescent="0.35">
      <c r="A136" s="21"/>
      <c r="B136" s="1" t="s">
        <v>69</v>
      </c>
      <c r="C136" s="1">
        <v>38.07</v>
      </c>
      <c r="D136" s="1">
        <v>48.3</v>
      </c>
      <c r="E136" s="1">
        <v>0.4</v>
      </c>
      <c r="F136" s="1">
        <f t="shared" si="8"/>
        <v>19.32</v>
      </c>
      <c r="G136" s="1"/>
    </row>
    <row r="137" spans="1:7" x14ac:dyDescent="0.35">
      <c r="A137" s="21"/>
      <c r="B137" s="1" t="s">
        <v>70</v>
      </c>
      <c r="C137" s="1">
        <v>38.93</v>
      </c>
      <c r="D137" s="1">
        <v>46</v>
      </c>
      <c r="E137" s="1">
        <v>0.4</v>
      </c>
      <c r="F137" s="1">
        <f t="shared" si="8"/>
        <v>18.400000000000002</v>
      </c>
      <c r="G137" s="1"/>
    </row>
    <row r="138" spans="1:7" x14ac:dyDescent="0.35">
      <c r="A138" s="21"/>
      <c r="B138" s="1" t="s">
        <v>71</v>
      </c>
      <c r="C138" s="1"/>
      <c r="D138" s="1"/>
      <c r="E138" s="1"/>
      <c r="F138" s="1">
        <f t="shared" si="8"/>
        <v>0</v>
      </c>
      <c r="G138" s="1"/>
    </row>
    <row r="139" spans="1:7" x14ac:dyDescent="0.35">
      <c r="A139" s="21"/>
      <c r="B139" s="1" t="s">
        <v>72</v>
      </c>
      <c r="C139" s="1"/>
      <c r="D139" s="1"/>
      <c r="E139" s="1"/>
      <c r="F139" s="1">
        <f t="shared" si="8"/>
        <v>0</v>
      </c>
      <c r="G139" s="1"/>
    </row>
    <row r="140" spans="1:7" x14ac:dyDescent="0.35">
      <c r="A140" s="21"/>
      <c r="B140" s="1" t="s">
        <v>64</v>
      </c>
      <c r="C140" s="1">
        <v>28.27</v>
      </c>
      <c r="D140" s="1">
        <v>9</v>
      </c>
      <c r="E140" s="1">
        <v>0.4</v>
      </c>
      <c r="F140" s="1">
        <f t="shared" si="8"/>
        <v>3.6</v>
      </c>
      <c r="G140" s="1"/>
    </row>
    <row r="141" spans="1:7" x14ac:dyDescent="0.35">
      <c r="A141" s="21"/>
      <c r="B141" s="1" t="s">
        <v>65</v>
      </c>
      <c r="C141" s="1">
        <v>6.85</v>
      </c>
      <c r="D141" s="1">
        <v>3.2</v>
      </c>
      <c r="E141" s="1">
        <v>0.4</v>
      </c>
      <c r="F141" s="1">
        <f t="shared" si="8"/>
        <v>1.2800000000000002</v>
      </c>
      <c r="G141" s="1"/>
    </row>
    <row r="142" spans="1:7" x14ac:dyDescent="0.35">
      <c r="A142" s="22"/>
      <c r="B142" s="1" t="s">
        <v>66</v>
      </c>
      <c r="C142" s="1"/>
      <c r="D142" s="1">
        <v>4.8</v>
      </c>
      <c r="E142" s="1">
        <v>0.3</v>
      </c>
      <c r="F142" s="1">
        <f t="shared" si="8"/>
        <v>1.44</v>
      </c>
      <c r="G142" s="1"/>
    </row>
    <row r="143" spans="1:7" x14ac:dyDescent="0.35">
      <c r="A143" s="8"/>
      <c r="B143" s="12"/>
      <c r="C143" s="12"/>
      <c r="D143" s="12"/>
      <c r="E143" s="12"/>
      <c r="F143" s="12"/>
      <c r="G143" s="12"/>
    </row>
    <row r="144" spans="1:7" x14ac:dyDescent="0.35">
      <c r="A144" s="23" t="s">
        <v>16</v>
      </c>
      <c r="B144" s="1" t="s">
        <v>68</v>
      </c>
      <c r="C144" s="1">
        <v>2.54</v>
      </c>
      <c r="D144" s="2">
        <v>6</v>
      </c>
      <c r="E144" s="1">
        <v>0.3</v>
      </c>
      <c r="F144" s="1">
        <f t="shared" ref="F144:F160" si="9">D144*E144</f>
        <v>1.7999999999999998</v>
      </c>
      <c r="G144" s="1">
        <f>MAX(D144:D148)+D149+D150+D151</f>
        <v>59.199999999999996</v>
      </c>
    </row>
    <row r="145" spans="1:9" x14ac:dyDescent="0.35">
      <c r="A145" s="24"/>
      <c r="B145" s="1" t="s">
        <v>69</v>
      </c>
      <c r="C145" s="1">
        <v>28.01</v>
      </c>
      <c r="D145" s="2">
        <v>4.04</v>
      </c>
      <c r="E145" s="1">
        <v>0.4</v>
      </c>
      <c r="F145" s="1">
        <f t="shared" si="9"/>
        <v>1.6160000000000001</v>
      </c>
      <c r="G145" s="1"/>
    </row>
    <row r="146" spans="1:9" x14ac:dyDescent="0.35">
      <c r="A146" s="24"/>
      <c r="B146" s="1" t="s">
        <v>70</v>
      </c>
      <c r="C146" s="1">
        <v>41.31</v>
      </c>
      <c r="D146" s="2">
        <v>47.3</v>
      </c>
      <c r="E146" s="1">
        <v>0.4</v>
      </c>
      <c r="F146" s="1">
        <f t="shared" si="9"/>
        <v>18.919999999999998</v>
      </c>
      <c r="G146" s="1"/>
    </row>
    <row r="147" spans="1:9" x14ac:dyDescent="0.35">
      <c r="A147" s="24"/>
      <c r="B147" s="1" t="s">
        <v>71</v>
      </c>
      <c r="C147" s="1"/>
      <c r="D147" s="2"/>
      <c r="E147" s="1"/>
      <c r="F147" s="1">
        <f t="shared" si="9"/>
        <v>0</v>
      </c>
      <c r="G147" s="1"/>
    </row>
    <row r="148" spans="1:9" x14ac:dyDescent="0.35">
      <c r="A148" s="24"/>
      <c r="B148" s="1" t="s">
        <v>72</v>
      </c>
      <c r="C148" s="1"/>
      <c r="D148" s="2"/>
      <c r="E148" s="1"/>
      <c r="F148" s="1">
        <f t="shared" si="9"/>
        <v>0</v>
      </c>
      <c r="G148" s="1"/>
    </row>
    <row r="149" spans="1:9" x14ac:dyDescent="0.35">
      <c r="A149" s="24"/>
      <c r="B149" s="1" t="s">
        <v>64</v>
      </c>
      <c r="C149" s="1">
        <v>7.51</v>
      </c>
      <c r="D149" s="2">
        <v>4.4000000000000004</v>
      </c>
      <c r="E149" s="1">
        <v>0.3</v>
      </c>
      <c r="F149" s="1">
        <f t="shared" si="9"/>
        <v>1.32</v>
      </c>
      <c r="G149" s="1"/>
    </row>
    <row r="150" spans="1:9" x14ac:dyDescent="0.35">
      <c r="A150" s="24"/>
      <c r="B150" s="1" t="s">
        <v>65</v>
      </c>
      <c r="C150" s="1">
        <v>6.21</v>
      </c>
      <c r="D150" s="2">
        <v>4</v>
      </c>
      <c r="E150" s="1">
        <v>0.4</v>
      </c>
      <c r="F150" s="1">
        <f t="shared" si="9"/>
        <v>1.6</v>
      </c>
      <c r="G150" s="1"/>
    </row>
    <row r="151" spans="1:9" x14ac:dyDescent="0.35">
      <c r="A151" s="25"/>
      <c r="B151" s="1" t="s">
        <v>66</v>
      </c>
      <c r="C151" s="1"/>
      <c r="D151" s="2">
        <v>3.5</v>
      </c>
      <c r="E151" s="1">
        <v>0.3</v>
      </c>
      <c r="F151" s="1">
        <f t="shared" si="9"/>
        <v>1.05</v>
      </c>
      <c r="G151" s="1"/>
    </row>
    <row r="152" spans="1:9" x14ac:dyDescent="0.35">
      <c r="A152" s="8"/>
      <c r="D152" s="6"/>
      <c r="I152" s="10"/>
    </row>
    <row r="153" spans="1:9" x14ac:dyDescent="0.35">
      <c r="A153" s="23" t="s">
        <v>18</v>
      </c>
      <c r="B153" s="1" t="s">
        <v>68</v>
      </c>
      <c r="C153" s="1">
        <v>25.29</v>
      </c>
      <c r="D153" s="2">
        <v>34.799999999999997</v>
      </c>
      <c r="E153" s="1">
        <v>0.4</v>
      </c>
      <c r="F153" s="1">
        <f t="shared" si="9"/>
        <v>13.92</v>
      </c>
      <c r="G153" s="1">
        <f>MAX(D153:D157)+D158+D159+D160</f>
        <v>57.8</v>
      </c>
    </row>
    <row r="154" spans="1:9" x14ac:dyDescent="0.35">
      <c r="A154" s="24"/>
      <c r="B154" s="1" t="s">
        <v>69</v>
      </c>
      <c r="C154" s="1">
        <v>38.74</v>
      </c>
      <c r="D154" s="2">
        <v>44</v>
      </c>
      <c r="E154" s="1">
        <v>0.4</v>
      </c>
      <c r="F154" s="1">
        <f t="shared" si="9"/>
        <v>17.600000000000001</v>
      </c>
      <c r="G154" s="1"/>
    </row>
    <row r="155" spans="1:9" x14ac:dyDescent="0.35">
      <c r="A155" s="24"/>
      <c r="B155" s="1" t="s">
        <v>70</v>
      </c>
      <c r="C155" s="1">
        <v>37.18</v>
      </c>
      <c r="D155" s="2">
        <v>41.8</v>
      </c>
      <c r="E155" s="1">
        <v>0.4</v>
      </c>
      <c r="F155" s="1">
        <f t="shared" si="9"/>
        <v>16.72</v>
      </c>
      <c r="G155" s="1"/>
    </row>
    <row r="156" spans="1:9" x14ac:dyDescent="0.35">
      <c r="A156" s="24"/>
      <c r="B156" s="1" t="s">
        <v>71</v>
      </c>
      <c r="C156" s="1"/>
      <c r="D156" s="2"/>
      <c r="E156" s="1"/>
      <c r="F156" s="1">
        <f t="shared" si="9"/>
        <v>0</v>
      </c>
      <c r="G156" s="1"/>
    </row>
    <row r="157" spans="1:9" x14ac:dyDescent="0.35">
      <c r="A157" s="24"/>
      <c r="B157" s="1" t="s">
        <v>72</v>
      </c>
      <c r="C157" s="1"/>
      <c r="D157" s="2"/>
      <c r="E157" s="1"/>
      <c r="F157" s="1">
        <f t="shared" si="9"/>
        <v>0</v>
      </c>
      <c r="G157" s="1"/>
    </row>
    <row r="158" spans="1:9" x14ac:dyDescent="0.35">
      <c r="A158" s="24"/>
      <c r="B158" s="1" t="s">
        <v>64</v>
      </c>
      <c r="C158" s="1">
        <v>18.86</v>
      </c>
      <c r="D158" s="2">
        <v>7.4</v>
      </c>
      <c r="E158" s="1">
        <v>0.4</v>
      </c>
      <c r="F158" s="1">
        <f t="shared" si="9"/>
        <v>2.9600000000000004</v>
      </c>
      <c r="G158" s="1"/>
    </row>
    <row r="159" spans="1:9" x14ac:dyDescent="0.35">
      <c r="A159" s="24"/>
      <c r="B159" s="1" t="s">
        <v>65</v>
      </c>
      <c r="C159" s="1">
        <v>5.61</v>
      </c>
      <c r="D159" s="2">
        <v>2.6</v>
      </c>
      <c r="E159" s="1">
        <v>0.4</v>
      </c>
      <c r="F159" s="1">
        <f t="shared" si="9"/>
        <v>1.04</v>
      </c>
      <c r="G159" s="1"/>
    </row>
    <row r="160" spans="1:9" x14ac:dyDescent="0.35">
      <c r="A160" s="25"/>
      <c r="B160" s="1" t="s">
        <v>66</v>
      </c>
      <c r="C160" s="1"/>
      <c r="D160" s="2">
        <v>3.8</v>
      </c>
      <c r="E160" s="1">
        <v>0.3</v>
      </c>
      <c r="F160" s="1">
        <f t="shared" si="9"/>
        <v>1.1399999999999999</v>
      </c>
      <c r="G160" s="1"/>
    </row>
    <row r="162" spans="1:8" x14ac:dyDescent="0.35">
      <c r="A162" s="20" t="s">
        <v>19</v>
      </c>
      <c r="B162" s="1" t="s">
        <v>68</v>
      </c>
      <c r="C162" s="1">
        <v>12.43</v>
      </c>
      <c r="D162" s="2">
        <v>16</v>
      </c>
      <c r="E162" s="1">
        <v>0.5</v>
      </c>
      <c r="F162" s="1">
        <f>D162*E162</f>
        <v>8</v>
      </c>
      <c r="G162" s="1">
        <f>MAX(D162:D166)+D167+D168+D169</f>
        <v>86.08</v>
      </c>
    </row>
    <row r="163" spans="1:8" x14ac:dyDescent="0.35">
      <c r="A163" s="21"/>
      <c r="B163" s="1" t="s">
        <v>69</v>
      </c>
      <c r="C163" s="1">
        <v>66.8</v>
      </c>
      <c r="D163" s="2">
        <v>60</v>
      </c>
      <c r="E163" s="1">
        <v>0.5</v>
      </c>
      <c r="F163" s="1">
        <f t="shared" ref="F163:F178" si="10">D163*E163</f>
        <v>30</v>
      </c>
      <c r="G163" s="1"/>
    </row>
    <row r="164" spans="1:8" x14ac:dyDescent="0.35">
      <c r="A164" s="21"/>
      <c r="B164" s="1" t="s">
        <v>70</v>
      </c>
      <c r="C164" s="1">
        <v>92</v>
      </c>
      <c r="D164" s="2">
        <v>70.08</v>
      </c>
      <c r="E164" s="1">
        <v>0.5</v>
      </c>
      <c r="F164" s="1">
        <f t="shared" si="10"/>
        <v>35.04</v>
      </c>
      <c r="G164" s="1"/>
    </row>
    <row r="165" spans="1:8" x14ac:dyDescent="0.35">
      <c r="A165" s="21"/>
      <c r="B165" s="1" t="s">
        <v>71</v>
      </c>
      <c r="C165" s="1">
        <v>68</v>
      </c>
      <c r="D165" s="2">
        <v>60</v>
      </c>
      <c r="E165" s="1">
        <v>0.5</v>
      </c>
      <c r="F165" s="1">
        <f t="shared" si="10"/>
        <v>30</v>
      </c>
      <c r="G165" s="1"/>
    </row>
    <row r="166" spans="1:8" x14ac:dyDescent="0.35">
      <c r="A166" s="21"/>
      <c r="B166" s="1" t="s">
        <v>72</v>
      </c>
      <c r="C166" s="1">
        <v>73.63</v>
      </c>
      <c r="D166" s="2"/>
      <c r="E166" s="1"/>
      <c r="F166" s="1">
        <f t="shared" si="10"/>
        <v>0</v>
      </c>
      <c r="G166" s="1"/>
    </row>
    <row r="167" spans="1:8" x14ac:dyDescent="0.35">
      <c r="A167" s="21"/>
      <c r="B167" s="1" t="s">
        <v>64</v>
      </c>
      <c r="C167" s="1"/>
      <c r="D167" s="2">
        <v>8.1999999999999993</v>
      </c>
      <c r="E167" s="1">
        <v>0.5</v>
      </c>
      <c r="F167" s="1">
        <f t="shared" si="10"/>
        <v>4.0999999999999996</v>
      </c>
      <c r="G167" s="1"/>
    </row>
    <row r="168" spans="1:8" x14ac:dyDescent="0.35">
      <c r="A168" s="21"/>
      <c r="B168" s="1" t="s">
        <v>65</v>
      </c>
      <c r="C168" s="1">
        <v>34.43</v>
      </c>
      <c r="D168" s="2">
        <v>2.8</v>
      </c>
      <c r="E168" s="1">
        <v>0.4</v>
      </c>
      <c r="F168" s="1">
        <f t="shared" si="10"/>
        <v>1.1199999999999999</v>
      </c>
      <c r="G168" s="1"/>
      <c r="H168" s="1"/>
    </row>
    <row r="169" spans="1:8" x14ac:dyDescent="0.35">
      <c r="A169" s="22"/>
      <c r="B169" s="1" t="s">
        <v>66</v>
      </c>
      <c r="C169" s="1">
        <v>10.38</v>
      </c>
      <c r="D169" s="2">
        <v>5</v>
      </c>
      <c r="E169" s="1">
        <v>0.5</v>
      </c>
      <c r="F169" s="1">
        <f t="shared" si="10"/>
        <v>2.5</v>
      </c>
      <c r="G169" s="1"/>
    </row>
    <row r="170" spans="1:8" x14ac:dyDescent="0.35">
      <c r="A170" s="8"/>
      <c r="D170" s="6"/>
    </row>
    <row r="171" spans="1:8" x14ac:dyDescent="0.35">
      <c r="A171" s="20" t="s">
        <v>21</v>
      </c>
      <c r="B171" s="1" t="s">
        <v>68</v>
      </c>
      <c r="C171" s="1">
        <v>13.35</v>
      </c>
      <c r="D171" s="1">
        <v>15.07</v>
      </c>
      <c r="E171" s="1">
        <v>0.5</v>
      </c>
      <c r="F171" s="1">
        <f t="shared" si="10"/>
        <v>7.5350000000000001</v>
      </c>
      <c r="G171" s="1">
        <f>MAX(D171:D175)+D176+D177+D178</f>
        <v>84.100000000000009</v>
      </c>
    </row>
    <row r="172" spans="1:8" x14ac:dyDescent="0.35">
      <c r="A172" s="21"/>
      <c r="B172" s="1" t="s">
        <v>69</v>
      </c>
      <c r="C172" s="1">
        <v>67.8</v>
      </c>
      <c r="D172" s="1">
        <v>56.8</v>
      </c>
      <c r="E172" s="1">
        <v>0.5</v>
      </c>
      <c r="F172" s="1">
        <f t="shared" si="10"/>
        <v>28.4</v>
      </c>
      <c r="G172" s="1"/>
    </row>
    <row r="173" spans="1:8" x14ac:dyDescent="0.35">
      <c r="A173" s="21"/>
      <c r="B173" s="1" t="s">
        <v>70</v>
      </c>
      <c r="C173" s="1">
        <v>82.18</v>
      </c>
      <c r="D173" s="1">
        <v>60</v>
      </c>
      <c r="E173" s="1">
        <v>0.5</v>
      </c>
      <c r="F173" s="1">
        <f t="shared" si="10"/>
        <v>30</v>
      </c>
      <c r="G173" s="1"/>
    </row>
    <row r="174" spans="1:8" x14ac:dyDescent="0.35">
      <c r="A174" s="21"/>
      <c r="B174" s="1" t="s">
        <v>71</v>
      </c>
      <c r="C174" s="1">
        <v>80.510000000000005</v>
      </c>
      <c r="D174" s="1"/>
      <c r="E174" s="1"/>
      <c r="F174" s="1">
        <f t="shared" si="10"/>
        <v>0</v>
      </c>
      <c r="G174" s="1"/>
    </row>
    <row r="175" spans="1:8" x14ac:dyDescent="0.35">
      <c r="A175" s="21"/>
      <c r="B175" s="1" t="s">
        <v>72</v>
      </c>
      <c r="C175" s="1"/>
      <c r="D175" s="1"/>
      <c r="E175" s="1"/>
      <c r="F175" s="1">
        <f t="shared" si="10"/>
        <v>0</v>
      </c>
      <c r="G175" s="1"/>
    </row>
    <row r="176" spans="1:8" x14ac:dyDescent="0.35">
      <c r="A176" s="21"/>
      <c r="B176" s="1" t="s">
        <v>64</v>
      </c>
      <c r="C176" s="1">
        <v>75.87</v>
      </c>
      <c r="D176" s="1">
        <v>16</v>
      </c>
      <c r="E176" s="1">
        <v>0.6</v>
      </c>
      <c r="F176" s="1">
        <f t="shared" si="10"/>
        <v>9.6</v>
      </c>
      <c r="G176" s="1"/>
    </row>
    <row r="177" spans="1:7" x14ac:dyDescent="0.35">
      <c r="A177" s="21"/>
      <c r="B177" s="1" t="s">
        <v>65</v>
      </c>
      <c r="C177" s="1">
        <v>11.34</v>
      </c>
      <c r="D177" s="1">
        <v>2.4</v>
      </c>
      <c r="E177" s="1">
        <v>0.5</v>
      </c>
      <c r="F177" s="1">
        <f t="shared" si="10"/>
        <v>1.2</v>
      </c>
      <c r="G177" s="1"/>
    </row>
    <row r="178" spans="1:7" x14ac:dyDescent="0.35">
      <c r="A178" s="22"/>
      <c r="B178" s="1" t="s">
        <v>66</v>
      </c>
      <c r="C178" s="1"/>
      <c r="D178" s="1">
        <v>5.7</v>
      </c>
      <c r="E178" s="1">
        <v>0.3</v>
      </c>
      <c r="F178" s="1">
        <f t="shared" si="10"/>
        <v>1.71</v>
      </c>
      <c r="G178" s="1"/>
    </row>
    <row r="179" spans="1:7" x14ac:dyDescent="0.35">
      <c r="A179" s="8"/>
      <c r="B179" s="12"/>
      <c r="C179" s="12"/>
      <c r="D179" s="12"/>
      <c r="E179" s="12"/>
      <c r="F179" s="12"/>
      <c r="G179" s="12"/>
    </row>
    <row r="180" spans="1:7" x14ac:dyDescent="0.35">
      <c r="A180" s="23" t="s">
        <v>20</v>
      </c>
      <c r="B180" s="1" t="s">
        <v>68</v>
      </c>
      <c r="C180" s="1">
        <v>9.2100000000000009</v>
      </c>
      <c r="D180" s="2">
        <v>13.5</v>
      </c>
      <c r="E180" s="1">
        <v>0.4</v>
      </c>
      <c r="F180" s="1">
        <f t="shared" ref="F180:F196" si="11">D180*E180</f>
        <v>5.4</v>
      </c>
      <c r="G180" s="1">
        <f>MAX(D180:D184)+D185+D186+D187</f>
        <v>63.6</v>
      </c>
    </row>
    <row r="181" spans="1:7" x14ac:dyDescent="0.35">
      <c r="A181" s="24"/>
      <c r="B181" s="1" t="s">
        <v>69</v>
      </c>
      <c r="C181" s="1">
        <v>7.17</v>
      </c>
      <c r="D181" s="2">
        <v>12.8</v>
      </c>
      <c r="E181" s="1">
        <v>0.4</v>
      </c>
      <c r="F181" s="1">
        <f t="shared" si="11"/>
        <v>5.120000000000001</v>
      </c>
      <c r="G181" s="1"/>
    </row>
    <row r="182" spans="1:7" x14ac:dyDescent="0.35">
      <c r="A182" s="24"/>
      <c r="B182" s="1" t="s">
        <v>70</v>
      </c>
      <c r="C182" s="1">
        <v>54.31</v>
      </c>
      <c r="D182" s="2">
        <v>50</v>
      </c>
      <c r="E182" s="1">
        <v>0.4</v>
      </c>
      <c r="F182" s="1">
        <f t="shared" si="11"/>
        <v>20</v>
      </c>
      <c r="G182" s="1"/>
    </row>
    <row r="183" spans="1:7" x14ac:dyDescent="0.35">
      <c r="A183" s="24"/>
      <c r="B183" s="1" t="s">
        <v>71</v>
      </c>
      <c r="C183" s="1"/>
      <c r="D183" s="2"/>
      <c r="E183" s="1"/>
      <c r="F183" s="1">
        <f t="shared" si="11"/>
        <v>0</v>
      </c>
      <c r="G183" s="1"/>
    </row>
    <row r="184" spans="1:7" x14ac:dyDescent="0.35">
      <c r="A184" s="24"/>
      <c r="B184" s="1" t="s">
        <v>72</v>
      </c>
      <c r="C184" s="1"/>
      <c r="D184" s="2"/>
      <c r="E184" s="1"/>
      <c r="F184" s="1">
        <f t="shared" si="11"/>
        <v>0</v>
      </c>
      <c r="G184" s="1"/>
    </row>
    <row r="185" spans="1:7" x14ac:dyDescent="0.35">
      <c r="A185" s="24"/>
      <c r="B185" s="1" t="s">
        <v>64</v>
      </c>
      <c r="C185" s="1">
        <v>35.76</v>
      </c>
      <c r="D185" s="2">
        <v>10</v>
      </c>
      <c r="E185" s="1">
        <v>0.4</v>
      </c>
      <c r="F185" s="1">
        <f t="shared" si="11"/>
        <v>4</v>
      </c>
      <c r="G185" s="1"/>
    </row>
    <row r="186" spans="1:7" x14ac:dyDescent="0.35">
      <c r="A186" s="24"/>
      <c r="B186" s="1" t="s">
        <v>65</v>
      </c>
      <c r="C186" s="1">
        <v>7.53</v>
      </c>
      <c r="D186" s="2">
        <v>3.6</v>
      </c>
      <c r="E186" s="1">
        <v>0.5</v>
      </c>
      <c r="F186" s="1">
        <f t="shared" si="11"/>
        <v>1.8</v>
      </c>
      <c r="G186" s="1"/>
    </row>
    <row r="187" spans="1:7" x14ac:dyDescent="0.35">
      <c r="A187" s="25"/>
      <c r="B187" s="1" t="s">
        <v>66</v>
      </c>
      <c r="C187" s="1"/>
      <c r="D187" s="2"/>
      <c r="E187" s="1">
        <v>0.3</v>
      </c>
      <c r="F187" s="1">
        <f t="shared" si="11"/>
        <v>0</v>
      </c>
      <c r="G187" s="1"/>
    </row>
    <row r="188" spans="1:7" x14ac:dyDescent="0.35">
      <c r="A188" s="8"/>
      <c r="D188" s="6"/>
    </row>
    <row r="189" spans="1:7" x14ac:dyDescent="0.35">
      <c r="A189" s="23" t="s">
        <v>22</v>
      </c>
      <c r="B189" s="1" t="s">
        <v>68</v>
      </c>
      <c r="C189" s="1">
        <v>22.72</v>
      </c>
      <c r="D189" s="2">
        <v>26.6</v>
      </c>
      <c r="E189" s="1">
        <v>0.5</v>
      </c>
      <c r="F189" s="1">
        <f t="shared" si="11"/>
        <v>13.3</v>
      </c>
      <c r="G189" s="1">
        <f>MAX(D189:D193)+D194+D195+D196</f>
        <v>76.8</v>
      </c>
    </row>
    <row r="190" spans="1:7" x14ac:dyDescent="0.35">
      <c r="A190" s="24"/>
      <c r="B190" s="1" t="s">
        <v>69</v>
      </c>
      <c r="C190" s="1">
        <v>61.85</v>
      </c>
      <c r="D190" s="2">
        <v>53.2</v>
      </c>
      <c r="E190" s="1">
        <v>0.5</v>
      </c>
      <c r="F190" s="1">
        <f t="shared" si="11"/>
        <v>26.6</v>
      </c>
      <c r="G190" s="1"/>
    </row>
    <row r="191" spans="1:7" x14ac:dyDescent="0.35">
      <c r="A191" s="24"/>
      <c r="B191" s="1" t="s">
        <v>70</v>
      </c>
      <c r="C191" s="1">
        <v>74.77</v>
      </c>
      <c r="D191" s="2">
        <v>58.5</v>
      </c>
      <c r="E191" s="1">
        <v>0.5</v>
      </c>
      <c r="F191" s="1">
        <f t="shared" si="11"/>
        <v>29.25</v>
      </c>
      <c r="G191" s="1"/>
    </row>
    <row r="192" spans="1:7" x14ac:dyDescent="0.35">
      <c r="A192" s="24"/>
      <c r="B192" s="1" t="s">
        <v>71</v>
      </c>
      <c r="C192" s="1"/>
      <c r="D192" s="2"/>
      <c r="E192" s="1"/>
      <c r="F192" s="1">
        <f t="shared" si="11"/>
        <v>0</v>
      </c>
      <c r="G192" s="1"/>
    </row>
    <row r="193" spans="1:7" x14ac:dyDescent="0.35">
      <c r="A193" s="24"/>
      <c r="B193" s="1" t="s">
        <v>72</v>
      </c>
      <c r="C193" s="1"/>
      <c r="D193" s="2"/>
      <c r="E193" s="1"/>
      <c r="F193" s="1">
        <f t="shared" si="11"/>
        <v>0</v>
      </c>
      <c r="G193" s="1"/>
    </row>
    <row r="194" spans="1:7" x14ac:dyDescent="0.35">
      <c r="A194" s="24"/>
      <c r="B194" s="1" t="s">
        <v>64</v>
      </c>
      <c r="C194" s="1">
        <v>38.82</v>
      </c>
      <c r="D194" s="2">
        <v>9.1999999999999993</v>
      </c>
      <c r="E194" s="1">
        <v>0.4</v>
      </c>
      <c r="F194" s="1">
        <f t="shared" si="11"/>
        <v>3.6799999999999997</v>
      </c>
      <c r="G194" s="1"/>
    </row>
    <row r="195" spans="1:7" x14ac:dyDescent="0.35">
      <c r="A195" s="24"/>
      <c r="B195" s="1" t="s">
        <v>65</v>
      </c>
      <c r="C195" s="1">
        <v>10.79</v>
      </c>
      <c r="D195" s="2">
        <v>3.8</v>
      </c>
      <c r="E195" s="1">
        <v>0.4</v>
      </c>
      <c r="F195" s="1">
        <f t="shared" si="11"/>
        <v>1.52</v>
      </c>
      <c r="G195" s="1"/>
    </row>
    <row r="196" spans="1:7" x14ac:dyDescent="0.35">
      <c r="A196" s="25"/>
      <c r="B196" s="1" t="s">
        <v>66</v>
      </c>
      <c r="C196" s="1"/>
      <c r="D196" s="2">
        <v>5.3</v>
      </c>
      <c r="E196" s="1">
        <v>0.4</v>
      </c>
      <c r="F196" s="1">
        <f t="shared" si="11"/>
        <v>2.12</v>
      </c>
      <c r="G196" s="1"/>
    </row>
    <row r="198" spans="1:7" x14ac:dyDescent="0.35">
      <c r="A198" s="20" t="s">
        <v>23</v>
      </c>
      <c r="B198" s="1" t="s">
        <v>68</v>
      </c>
      <c r="C198" s="1">
        <v>11.57</v>
      </c>
      <c r="D198" s="2">
        <v>13.5</v>
      </c>
      <c r="E198" s="1">
        <v>0.5</v>
      </c>
      <c r="F198" s="1">
        <f>D198*E198</f>
        <v>6.75</v>
      </c>
      <c r="G198" s="1">
        <f>MAX(D198:D202)+D203+D204+D205</f>
        <v>89.199999999999989</v>
      </c>
    </row>
    <row r="199" spans="1:7" x14ac:dyDescent="0.35">
      <c r="A199" s="21"/>
      <c r="B199" s="1" t="s">
        <v>69</v>
      </c>
      <c r="C199" s="1">
        <v>57.12</v>
      </c>
      <c r="D199" s="2">
        <v>49.7</v>
      </c>
      <c r="E199" s="1">
        <v>0.5</v>
      </c>
      <c r="F199" s="1">
        <f t="shared" ref="F199:F214" si="12">D199*E199</f>
        <v>24.85</v>
      </c>
      <c r="G199" s="1"/>
    </row>
    <row r="200" spans="1:7" x14ac:dyDescent="0.35">
      <c r="A200" s="21"/>
      <c r="B200" s="1" t="s">
        <v>70</v>
      </c>
      <c r="C200" s="1">
        <v>87.42</v>
      </c>
      <c r="D200" s="2">
        <v>70</v>
      </c>
      <c r="E200" s="1">
        <v>0.5</v>
      </c>
      <c r="F200" s="1">
        <f t="shared" si="12"/>
        <v>35</v>
      </c>
      <c r="G200" s="1"/>
    </row>
    <row r="201" spans="1:7" x14ac:dyDescent="0.35">
      <c r="A201" s="21"/>
      <c r="B201" s="1" t="s">
        <v>71</v>
      </c>
      <c r="C201" s="1">
        <v>89.35</v>
      </c>
      <c r="D201" s="2">
        <v>63.2</v>
      </c>
      <c r="E201" s="1">
        <v>0.5</v>
      </c>
      <c r="F201" s="1">
        <f t="shared" si="12"/>
        <v>31.6</v>
      </c>
      <c r="G201" s="1"/>
    </row>
    <row r="202" spans="1:7" x14ac:dyDescent="0.35">
      <c r="A202" s="21"/>
      <c r="B202" s="1" t="s">
        <v>72</v>
      </c>
      <c r="C202" s="1"/>
      <c r="D202" s="2"/>
      <c r="E202" s="1"/>
      <c r="F202" s="1">
        <f t="shared" si="12"/>
        <v>0</v>
      </c>
      <c r="G202" s="1"/>
    </row>
    <row r="203" spans="1:7" x14ac:dyDescent="0.35">
      <c r="A203" s="21"/>
      <c r="B203" s="1" t="s">
        <v>64</v>
      </c>
      <c r="C203" s="1">
        <v>40.950000000000003</v>
      </c>
      <c r="D203" s="2">
        <v>9.1</v>
      </c>
      <c r="E203" s="1">
        <v>0.5</v>
      </c>
      <c r="F203" s="1">
        <f t="shared" si="12"/>
        <v>4.55</v>
      </c>
      <c r="G203" s="1"/>
    </row>
    <row r="204" spans="1:7" x14ac:dyDescent="0.35">
      <c r="A204" s="21"/>
      <c r="B204" s="1" t="s">
        <v>65</v>
      </c>
      <c r="C204" s="1">
        <v>20.82</v>
      </c>
      <c r="D204" s="2">
        <v>4.8</v>
      </c>
      <c r="E204" s="1">
        <v>0.5</v>
      </c>
      <c r="F204" s="1">
        <f t="shared" si="12"/>
        <v>2.4</v>
      </c>
      <c r="G204" s="1"/>
    </row>
    <row r="205" spans="1:7" x14ac:dyDescent="0.35">
      <c r="A205" s="22"/>
      <c r="B205" s="1" t="s">
        <v>66</v>
      </c>
      <c r="C205" s="1"/>
      <c r="D205" s="2">
        <v>5.3</v>
      </c>
      <c r="E205" s="1">
        <v>0.5</v>
      </c>
      <c r="F205" s="1">
        <f t="shared" si="12"/>
        <v>2.65</v>
      </c>
      <c r="G205" s="1"/>
    </row>
    <row r="206" spans="1:7" x14ac:dyDescent="0.35">
      <c r="A206" s="8"/>
      <c r="D206" s="6"/>
    </row>
    <row r="207" spans="1:7" x14ac:dyDescent="0.35">
      <c r="A207" s="20" t="s">
        <v>25</v>
      </c>
      <c r="B207" s="1" t="s">
        <v>68</v>
      </c>
      <c r="C207" s="1">
        <v>16.48</v>
      </c>
      <c r="D207" s="1">
        <v>22.3</v>
      </c>
      <c r="E207" s="1">
        <v>0.4</v>
      </c>
      <c r="F207" s="1">
        <f t="shared" si="12"/>
        <v>8.92</v>
      </c>
      <c r="G207" s="1">
        <f>MAX(D207:D211)+D212+D213+D214</f>
        <v>66.099999999999994</v>
      </c>
    </row>
    <row r="208" spans="1:7" x14ac:dyDescent="0.35">
      <c r="A208" s="21"/>
      <c r="B208" s="1" t="s">
        <v>69</v>
      </c>
      <c r="C208" s="1">
        <v>54.59</v>
      </c>
      <c r="D208" s="1">
        <v>52.6</v>
      </c>
      <c r="E208" s="1">
        <v>0.5</v>
      </c>
      <c r="F208" s="1">
        <f t="shared" si="12"/>
        <v>26.3</v>
      </c>
      <c r="G208" s="1"/>
    </row>
    <row r="209" spans="1:7" x14ac:dyDescent="0.35">
      <c r="A209" s="21"/>
      <c r="B209" s="1" t="s">
        <v>70</v>
      </c>
      <c r="C209" s="1">
        <v>51.16</v>
      </c>
      <c r="D209" s="1">
        <v>51.8</v>
      </c>
      <c r="E209" s="1">
        <v>0.5</v>
      </c>
      <c r="F209" s="1">
        <f t="shared" si="12"/>
        <v>25.9</v>
      </c>
      <c r="G209" s="1"/>
    </row>
    <row r="210" spans="1:7" x14ac:dyDescent="0.35">
      <c r="A210" s="21"/>
      <c r="B210" s="1" t="s">
        <v>71</v>
      </c>
      <c r="C210" s="1"/>
      <c r="D210" s="1"/>
      <c r="E210" s="1"/>
      <c r="F210" s="1">
        <f t="shared" si="12"/>
        <v>0</v>
      </c>
      <c r="G210" s="1"/>
    </row>
    <row r="211" spans="1:7" x14ac:dyDescent="0.35">
      <c r="A211" s="21"/>
      <c r="B211" s="1" t="s">
        <v>72</v>
      </c>
      <c r="C211" s="1"/>
      <c r="D211" s="1"/>
      <c r="E211" s="1"/>
      <c r="F211" s="1">
        <f t="shared" si="12"/>
        <v>0</v>
      </c>
      <c r="G211" s="1"/>
    </row>
    <row r="212" spans="1:7" x14ac:dyDescent="0.35">
      <c r="A212" s="21"/>
      <c r="B212" s="1" t="s">
        <v>64</v>
      </c>
      <c r="C212" s="1">
        <v>15.62</v>
      </c>
      <c r="D212" s="1">
        <v>7.2</v>
      </c>
      <c r="E212" s="1">
        <v>0.3</v>
      </c>
      <c r="F212" s="1">
        <f t="shared" si="12"/>
        <v>2.16</v>
      </c>
      <c r="G212" s="1"/>
    </row>
    <row r="213" spans="1:7" x14ac:dyDescent="0.35">
      <c r="A213" s="21"/>
      <c r="B213" s="1" t="s">
        <v>65</v>
      </c>
      <c r="C213" s="1">
        <v>6.86</v>
      </c>
      <c r="D213" s="1">
        <v>2.2999999999999998</v>
      </c>
      <c r="E213" s="1">
        <v>0.4</v>
      </c>
      <c r="F213" s="1">
        <f t="shared" si="12"/>
        <v>0.91999999999999993</v>
      </c>
      <c r="G213" s="1"/>
    </row>
    <row r="214" spans="1:7" x14ac:dyDescent="0.35">
      <c r="A214" s="22"/>
      <c r="B214" s="1" t="s">
        <v>66</v>
      </c>
      <c r="C214" s="1"/>
      <c r="D214" s="1">
        <v>4</v>
      </c>
      <c r="E214" s="1">
        <v>0.3</v>
      </c>
      <c r="F214" s="1">
        <f t="shared" si="12"/>
        <v>1.2</v>
      </c>
      <c r="G214" s="1"/>
    </row>
    <row r="215" spans="1:7" x14ac:dyDescent="0.35">
      <c r="A215" s="8"/>
      <c r="B215" s="12"/>
      <c r="C215" s="12"/>
      <c r="D215" s="12"/>
      <c r="E215" s="12"/>
      <c r="F215" s="12"/>
      <c r="G215" s="12"/>
    </row>
    <row r="216" spans="1:7" x14ac:dyDescent="0.35">
      <c r="A216" s="23" t="s">
        <v>24</v>
      </c>
      <c r="B216" s="1" t="s">
        <v>68</v>
      </c>
      <c r="C216" s="1">
        <v>5.53</v>
      </c>
      <c r="D216" s="2">
        <v>10</v>
      </c>
      <c r="E216" s="1">
        <v>0.3</v>
      </c>
      <c r="F216" s="1">
        <f t="shared" ref="F216:F232" si="13">D216*E216</f>
        <v>3</v>
      </c>
      <c r="G216" s="1">
        <f>MAX(D216:D220)+D221+D222+D223</f>
        <v>50.3</v>
      </c>
    </row>
    <row r="217" spans="1:7" x14ac:dyDescent="0.35">
      <c r="A217" s="24"/>
      <c r="B217" s="1" t="s">
        <v>69</v>
      </c>
      <c r="C217" s="1">
        <v>34.97</v>
      </c>
      <c r="D217" s="2">
        <v>36.700000000000003</v>
      </c>
      <c r="E217" s="1">
        <v>0.4</v>
      </c>
      <c r="F217" s="1">
        <f t="shared" si="13"/>
        <v>14.680000000000001</v>
      </c>
      <c r="G217" s="1"/>
    </row>
    <row r="218" spans="1:7" x14ac:dyDescent="0.35">
      <c r="A218" s="24"/>
      <c r="B218" s="1" t="s">
        <v>70</v>
      </c>
      <c r="C218" s="1">
        <v>29.9</v>
      </c>
      <c r="D218" s="2">
        <v>36.4</v>
      </c>
      <c r="E218" s="1">
        <v>0.4</v>
      </c>
      <c r="F218" s="1">
        <f t="shared" si="13"/>
        <v>14.56</v>
      </c>
      <c r="G218" s="1"/>
    </row>
    <row r="219" spans="1:7" x14ac:dyDescent="0.35">
      <c r="A219" s="24"/>
      <c r="B219" s="1" t="s">
        <v>71</v>
      </c>
      <c r="C219" s="1"/>
      <c r="D219" s="2"/>
      <c r="E219" s="1"/>
      <c r="F219" s="1">
        <f t="shared" si="13"/>
        <v>0</v>
      </c>
      <c r="G219" s="1"/>
    </row>
    <row r="220" spans="1:7" x14ac:dyDescent="0.35">
      <c r="A220" s="24"/>
      <c r="B220" s="1" t="s">
        <v>72</v>
      </c>
      <c r="C220" s="1"/>
      <c r="D220" s="2"/>
      <c r="E220" s="1"/>
      <c r="F220" s="1">
        <f t="shared" si="13"/>
        <v>0</v>
      </c>
      <c r="G220" s="1"/>
    </row>
    <row r="221" spans="1:7" x14ac:dyDescent="0.35">
      <c r="A221" s="24"/>
      <c r="B221" s="1" t="s">
        <v>64</v>
      </c>
      <c r="C221" s="1">
        <v>15.34</v>
      </c>
      <c r="D221" s="2">
        <v>5.8</v>
      </c>
      <c r="E221" s="1">
        <v>0.4</v>
      </c>
      <c r="F221" s="1">
        <f t="shared" si="13"/>
        <v>2.3199999999999998</v>
      </c>
      <c r="G221" s="1"/>
    </row>
    <row r="222" spans="1:7" x14ac:dyDescent="0.35">
      <c r="A222" s="24"/>
      <c r="B222" s="1" t="s">
        <v>65</v>
      </c>
      <c r="C222" s="1">
        <v>8.6</v>
      </c>
      <c r="D222" s="2">
        <v>4</v>
      </c>
      <c r="E222" s="1">
        <v>0.4</v>
      </c>
      <c r="F222" s="1">
        <f t="shared" si="13"/>
        <v>1.6</v>
      </c>
      <c r="G222" s="1"/>
    </row>
    <row r="223" spans="1:7" x14ac:dyDescent="0.35">
      <c r="A223" s="25"/>
      <c r="B223" s="1" t="s">
        <v>66</v>
      </c>
      <c r="C223" s="1"/>
      <c r="D223" s="2">
        <v>3.8</v>
      </c>
      <c r="E223" s="1">
        <v>0.3</v>
      </c>
      <c r="F223" s="1">
        <f t="shared" si="13"/>
        <v>1.1399999999999999</v>
      </c>
      <c r="G223" s="1"/>
    </row>
    <row r="224" spans="1:7" x14ac:dyDescent="0.35">
      <c r="A224" s="8"/>
      <c r="D224" s="6"/>
    </row>
    <row r="225" spans="1:7" x14ac:dyDescent="0.35">
      <c r="A225" s="23" t="s">
        <v>26</v>
      </c>
      <c r="B225" s="1" t="s">
        <v>68</v>
      </c>
      <c r="C225" s="1"/>
      <c r="D225" s="2"/>
      <c r="E225" s="1"/>
      <c r="F225" s="1">
        <f t="shared" si="13"/>
        <v>0</v>
      </c>
      <c r="G225" s="1">
        <f>MAX(D225:D229)+D230+D231+D232</f>
        <v>68.5</v>
      </c>
    </row>
    <row r="226" spans="1:7" x14ac:dyDescent="0.35">
      <c r="A226" s="24"/>
      <c r="B226" s="1" t="s">
        <v>69</v>
      </c>
      <c r="C226" s="1">
        <v>29.68</v>
      </c>
      <c r="D226" s="2">
        <v>37.200000000000003</v>
      </c>
      <c r="E226" s="1">
        <v>0.4</v>
      </c>
      <c r="F226" s="1">
        <f t="shared" si="13"/>
        <v>14.880000000000003</v>
      </c>
      <c r="G226" s="1"/>
    </row>
    <row r="227" spans="1:7" x14ac:dyDescent="0.35">
      <c r="A227" s="24"/>
      <c r="B227" s="1" t="s">
        <v>70</v>
      </c>
      <c r="C227" s="1">
        <v>53.17</v>
      </c>
      <c r="D227" s="2">
        <v>52.5</v>
      </c>
      <c r="E227" s="1">
        <v>0.4</v>
      </c>
      <c r="F227" s="1">
        <f t="shared" si="13"/>
        <v>21</v>
      </c>
      <c r="G227" s="1"/>
    </row>
    <row r="228" spans="1:7" x14ac:dyDescent="0.35">
      <c r="A228" s="24"/>
      <c r="B228" s="1" t="s">
        <v>71</v>
      </c>
      <c r="C228" s="1"/>
      <c r="D228" s="2"/>
      <c r="E228" s="1"/>
      <c r="F228" s="1">
        <f t="shared" si="13"/>
        <v>0</v>
      </c>
      <c r="G228" s="1"/>
    </row>
    <row r="229" spans="1:7" x14ac:dyDescent="0.35">
      <c r="A229" s="24"/>
      <c r="B229" s="1" t="s">
        <v>72</v>
      </c>
      <c r="C229" s="1"/>
      <c r="D229" s="2"/>
      <c r="E229" s="1"/>
      <c r="F229" s="1">
        <f t="shared" si="13"/>
        <v>0</v>
      </c>
      <c r="G229" s="1"/>
    </row>
    <row r="230" spans="1:7" x14ac:dyDescent="0.35">
      <c r="A230" s="24"/>
      <c r="B230" s="1" t="s">
        <v>64</v>
      </c>
      <c r="C230" s="1">
        <v>30.03</v>
      </c>
      <c r="D230" s="2">
        <v>7.9</v>
      </c>
      <c r="E230" s="1">
        <v>0.4</v>
      </c>
      <c r="F230" s="1">
        <f t="shared" si="13"/>
        <v>3.16</v>
      </c>
      <c r="G230" s="1"/>
    </row>
    <row r="231" spans="1:7" x14ac:dyDescent="0.35">
      <c r="A231" s="24"/>
      <c r="B231" s="1" t="s">
        <v>65</v>
      </c>
      <c r="C231" s="1">
        <v>3.39</v>
      </c>
      <c r="D231" s="2">
        <v>2.1</v>
      </c>
      <c r="E231" s="1">
        <v>0.4</v>
      </c>
      <c r="F231" s="1">
        <f t="shared" si="13"/>
        <v>0.84000000000000008</v>
      </c>
      <c r="G231" s="1"/>
    </row>
    <row r="232" spans="1:7" x14ac:dyDescent="0.35">
      <c r="A232" s="25"/>
      <c r="B232" s="1" t="s">
        <v>66</v>
      </c>
      <c r="C232" s="1"/>
      <c r="D232" s="2">
        <v>6</v>
      </c>
      <c r="E232" s="1">
        <v>0.4</v>
      </c>
      <c r="F232" s="1">
        <f t="shared" si="13"/>
        <v>2.4000000000000004</v>
      </c>
      <c r="G232" s="1"/>
    </row>
    <row r="233" spans="1:7" x14ac:dyDescent="0.35">
      <c r="A233" s="8"/>
      <c r="B233" s="12"/>
      <c r="C233" s="12"/>
      <c r="D233" s="12"/>
      <c r="E233" s="12"/>
      <c r="F233" s="12"/>
      <c r="G233" s="12"/>
    </row>
    <row r="234" spans="1:7" x14ac:dyDescent="0.35">
      <c r="A234" s="20" t="s">
        <v>27</v>
      </c>
      <c r="B234" s="1" t="s">
        <v>68</v>
      </c>
      <c r="C234" s="1"/>
      <c r="D234" s="2"/>
      <c r="E234" s="1"/>
      <c r="F234" s="1">
        <f>D234*E234</f>
        <v>0</v>
      </c>
      <c r="G234" s="1">
        <f>MAX(D234:D238)+D239+D240+D241</f>
        <v>66.2</v>
      </c>
    </row>
    <row r="235" spans="1:7" x14ac:dyDescent="0.35">
      <c r="A235" s="21"/>
      <c r="B235" s="1" t="s">
        <v>69</v>
      </c>
      <c r="C235" s="1">
        <v>21.47</v>
      </c>
      <c r="D235" s="2">
        <v>28</v>
      </c>
      <c r="E235" s="1">
        <v>0.3</v>
      </c>
      <c r="F235" s="1">
        <f t="shared" ref="F235:F250" si="14">D235*E235</f>
        <v>8.4</v>
      </c>
      <c r="G235" s="1"/>
    </row>
    <row r="236" spans="1:7" x14ac:dyDescent="0.35">
      <c r="A236" s="21"/>
      <c r="B236" s="1" t="s">
        <v>70</v>
      </c>
      <c r="C236" s="1">
        <v>53.98</v>
      </c>
      <c r="D236" s="2">
        <v>51.3</v>
      </c>
      <c r="E236" s="1">
        <v>0.4</v>
      </c>
      <c r="F236" s="1">
        <f t="shared" si="14"/>
        <v>20.52</v>
      </c>
      <c r="G236" s="1"/>
    </row>
    <row r="237" spans="1:7" x14ac:dyDescent="0.35">
      <c r="A237" s="21"/>
      <c r="B237" s="1" t="s">
        <v>71</v>
      </c>
      <c r="C237" s="1"/>
      <c r="D237" s="2"/>
      <c r="E237" s="1"/>
      <c r="F237" s="1">
        <f t="shared" si="14"/>
        <v>0</v>
      </c>
      <c r="G237" s="1"/>
    </row>
    <row r="238" spans="1:7" x14ac:dyDescent="0.35">
      <c r="A238" s="21"/>
      <c r="B238" s="1" t="s">
        <v>72</v>
      </c>
      <c r="C238" s="1"/>
      <c r="D238" s="2"/>
      <c r="E238" s="1"/>
      <c r="F238" s="1">
        <f t="shared" si="14"/>
        <v>0</v>
      </c>
      <c r="G238" s="1"/>
    </row>
    <row r="239" spans="1:7" x14ac:dyDescent="0.35">
      <c r="A239" s="21"/>
      <c r="B239" s="1" t="s">
        <v>64</v>
      </c>
      <c r="C239" s="1">
        <v>29.37</v>
      </c>
      <c r="D239" s="2">
        <v>10</v>
      </c>
      <c r="E239" s="1">
        <v>0.3</v>
      </c>
      <c r="F239" s="1">
        <f t="shared" si="14"/>
        <v>3</v>
      </c>
      <c r="G239" s="1"/>
    </row>
    <row r="240" spans="1:7" x14ac:dyDescent="0.35">
      <c r="A240" s="21"/>
      <c r="B240" s="1" t="s">
        <v>65</v>
      </c>
      <c r="C240" s="1">
        <v>2.13</v>
      </c>
      <c r="D240" s="2">
        <v>1.7</v>
      </c>
      <c r="E240" s="1">
        <v>0.4</v>
      </c>
      <c r="F240" s="1">
        <f t="shared" si="14"/>
        <v>0.68</v>
      </c>
      <c r="G240" s="1"/>
    </row>
    <row r="241" spans="1:7" x14ac:dyDescent="0.35">
      <c r="A241" s="22"/>
      <c r="B241" s="1" t="s">
        <v>66</v>
      </c>
      <c r="C241" s="1"/>
      <c r="D241" s="2">
        <v>3.2</v>
      </c>
      <c r="E241" s="1">
        <v>0.3</v>
      </c>
      <c r="F241" s="1">
        <f t="shared" si="14"/>
        <v>0.96</v>
      </c>
      <c r="G241" s="1"/>
    </row>
    <row r="242" spans="1:7" x14ac:dyDescent="0.35">
      <c r="A242" s="8"/>
      <c r="D242" s="6"/>
    </row>
    <row r="243" spans="1:7" x14ac:dyDescent="0.35">
      <c r="A243" s="20" t="s">
        <v>29</v>
      </c>
      <c r="B243" s="1" t="s">
        <v>68</v>
      </c>
      <c r="C243" s="1">
        <v>15.12</v>
      </c>
      <c r="D243" s="1">
        <v>21.8</v>
      </c>
      <c r="E243" s="1">
        <v>0.4</v>
      </c>
      <c r="F243" s="1">
        <f t="shared" si="14"/>
        <v>8.7200000000000006</v>
      </c>
      <c r="G243" s="1">
        <f>MAX(D243:D247)+D248+D249+D250</f>
        <v>64.5</v>
      </c>
    </row>
    <row r="244" spans="1:7" x14ac:dyDescent="0.35">
      <c r="A244" s="21"/>
      <c r="B244" s="1" t="s">
        <v>69</v>
      </c>
      <c r="C244" s="1">
        <v>27.34</v>
      </c>
      <c r="D244" s="1">
        <v>33.299999999999997</v>
      </c>
      <c r="E244" s="1">
        <v>0.4</v>
      </c>
      <c r="F244" s="1">
        <f t="shared" si="14"/>
        <v>13.32</v>
      </c>
      <c r="G244" s="1"/>
    </row>
    <row r="245" spans="1:7" x14ac:dyDescent="0.35">
      <c r="A245" s="21"/>
      <c r="B245" s="1" t="s">
        <v>70</v>
      </c>
      <c r="C245" s="1">
        <v>42.91</v>
      </c>
      <c r="D245" s="1">
        <v>42</v>
      </c>
      <c r="E245" s="1">
        <v>0.5</v>
      </c>
      <c r="F245" s="1">
        <f t="shared" si="14"/>
        <v>21</v>
      </c>
      <c r="G245" s="1"/>
    </row>
    <row r="246" spans="1:7" x14ac:dyDescent="0.35">
      <c r="A246" s="21"/>
      <c r="B246" s="1" t="s">
        <v>71</v>
      </c>
      <c r="C246" s="1"/>
      <c r="D246" s="1"/>
      <c r="E246" s="1"/>
      <c r="F246" s="1">
        <f t="shared" si="14"/>
        <v>0</v>
      </c>
      <c r="G246" s="1"/>
    </row>
    <row r="247" spans="1:7" x14ac:dyDescent="0.35">
      <c r="A247" s="21"/>
      <c r="B247" s="1" t="s">
        <v>72</v>
      </c>
      <c r="C247" s="1"/>
      <c r="D247" s="1"/>
      <c r="E247" s="1"/>
      <c r="F247" s="1">
        <f t="shared" si="14"/>
        <v>0</v>
      </c>
      <c r="G247" s="1"/>
    </row>
    <row r="248" spans="1:7" x14ac:dyDescent="0.35">
      <c r="A248" s="21"/>
      <c r="B248" s="1" t="s">
        <v>64</v>
      </c>
      <c r="C248" s="1">
        <v>39.42</v>
      </c>
      <c r="D248" s="1">
        <v>12.7</v>
      </c>
      <c r="E248" s="1">
        <v>0.4</v>
      </c>
      <c r="F248" s="1">
        <f t="shared" si="14"/>
        <v>5.08</v>
      </c>
      <c r="G248" s="1"/>
    </row>
    <row r="249" spans="1:7" x14ac:dyDescent="0.35">
      <c r="A249" s="21"/>
      <c r="B249" s="1" t="s">
        <v>65</v>
      </c>
      <c r="C249" s="1">
        <v>6.26</v>
      </c>
      <c r="D249" s="1">
        <v>2.2999999999999998</v>
      </c>
      <c r="E249" s="1">
        <v>0.5</v>
      </c>
      <c r="F249" s="1">
        <f t="shared" si="14"/>
        <v>1.1499999999999999</v>
      </c>
      <c r="G249" s="1"/>
    </row>
    <row r="250" spans="1:7" x14ac:dyDescent="0.35">
      <c r="A250" s="22"/>
      <c r="B250" s="1" t="s">
        <v>66</v>
      </c>
      <c r="C250" s="1"/>
      <c r="D250" s="1">
        <v>7.5</v>
      </c>
      <c r="E250" s="1">
        <v>0.4</v>
      </c>
      <c r="F250" s="1">
        <f t="shared" si="14"/>
        <v>3</v>
      </c>
      <c r="G250" s="1"/>
    </row>
    <row r="251" spans="1:7" x14ac:dyDescent="0.35">
      <c r="B251" s="12"/>
      <c r="C251" s="12"/>
      <c r="D251" s="12"/>
      <c r="E251" s="12"/>
      <c r="F251" s="12"/>
      <c r="G251" s="12"/>
    </row>
    <row r="252" spans="1:7" x14ac:dyDescent="0.35">
      <c r="A252" s="23" t="s">
        <v>28</v>
      </c>
      <c r="B252" s="1" t="s">
        <v>68</v>
      </c>
      <c r="C252" s="1"/>
      <c r="D252" s="2"/>
      <c r="E252" s="1"/>
      <c r="F252" s="1">
        <f t="shared" ref="F252:F268" si="15">D252*E252</f>
        <v>0</v>
      </c>
      <c r="G252" s="1">
        <f>MAX(D252:D256)+D257+D258+D259</f>
        <v>67.8</v>
      </c>
    </row>
    <row r="253" spans="1:7" x14ac:dyDescent="0.35">
      <c r="A253" s="24"/>
      <c r="B253" s="1" t="s">
        <v>69</v>
      </c>
      <c r="C253" s="1">
        <v>23.35</v>
      </c>
      <c r="D253" s="2">
        <v>28.7</v>
      </c>
      <c r="E253" s="1">
        <v>0.4</v>
      </c>
      <c r="F253" s="1">
        <f t="shared" si="15"/>
        <v>11.48</v>
      </c>
      <c r="G253" s="1"/>
    </row>
    <row r="254" spans="1:7" x14ac:dyDescent="0.35">
      <c r="A254" s="24"/>
      <c r="B254" s="1" t="s">
        <v>70</v>
      </c>
      <c r="C254" s="1">
        <v>55.65</v>
      </c>
      <c r="D254" s="2">
        <v>50</v>
      </c>
      <c r="E254" s="1">
        <v>0.4</v>
      </c>
      <c r="F254" s="1">
        <f t="shared" si="15"/>
        <v>20</v>
      </c>
      <c r="G254" s="1"/>
    </row>
    <row r="255" spans="1:7" x14ac:dyDescent="0.35">
      <c r="A255" s="24"/>
      <c r="B255" s="1" t="s">
        <v>71</v>
      </c>
      <c r="C255" s="1">
        <v>17.45</v>
      </c>
      <c r="D255" s="2">
        <v>14.8</v>
      </c>
      <c r="E255" s="1">
        <v>0.4</v>
      </c>
      <c r="F255" s="1">
        <f t="shared" si="15"/>
        <v>5.9200000000000008</v>
      </c>
      <c r="G255" s="1"/>
    </row>
    <row r="256" spans="1:7" x14ac:dyDescent="0.35">
      <c r="A256" s="24"/>
      <c r="B256" s="1" t="s">
        <v>72</v>
      </c>
      <c r="C256" s="1"/>
      <c r="D256" s="2"/>
      <c r="E256" s="1"/>
      <c r="F256" s="1">
        <f t="shared" si="15"/>
        <v>0</v>
      </c>
      <c r="G256" s="1"/>
    </row>
    <row r="257" spans="1:7" x14ac:dyDescent="0.35">
      <c r="A257" s="24"/>
      <c r="B257" s="1" t="s">
        <v>64</v>
      </c>
      <c r="C257" s="1">
        <v>38.17</v>
      </c>
      <c r="D257" s="2">
        <v>11.3</v>
      </c>
      <c r="E257" s="1">
        <v>0.4</v>
      </c>
      <c r="F257" s="1">
        <f t="shared" si="15"/>
        <v>4.5200000000000005</v>
      </c>
      <c r="G257" s="1"/>
    </row>
    <row r="258" spans="1:7" x14ac:dyDescent="0.35">
      <c r="A258" s="24"/>
      <c r="B258" s="1" t="s">
        <v>65</v>
      </c>
      <c r="C258" s="1">
        <v>5.5</v>
      </c>
      <c r="D258" s="2">
        <v>1.7</v>
      </c>
      <c r="E258" s="1">
        <v>0.3</v>
      </c>
      <c r="F258" s="1">
        <f t="shared" si="15"/>
        <v>0.51</v>
      </c>
      <c r="G258" s="1"/>
    </row>
    <row r="259" spans="1:7" x14ac:dyDescent="0.35">
      <c r="A259" s="25"/>
      <c r="B259" s="1" t="s">
        <v>66</v>
      </c>
      <c r="C259" s="1"/>
      <c r="D259" s="2">
        <v>4.8</v>
      </c>
      <c r="E259" s="1">
        <v>0.4</v>
      </c>
      <c r="F259" s="1">
        <f t="shared" si="15"/>
        <v>1.92</v>
      </c>
      <c r="G259" s="1"/>
    </row>
    <row r="260" spans="1:7" x14ac:dyDescent="0.35">
      <c r="A260" s="8"/>
      <c r="D260" s="6"/>
    </row>
    <row r="261" spans="1:7" x14ac:dyDescent="0.35">
      <c r="A261" s="23" t="s">
        <v>30</v>
      </c>
      <c r="B261" s="1" t="s">
        <v>68</v>
      </c>
      <c r="C261" s="1">
        <v>23.41</v>
      </c>
      <c r="D261" s="2">
        <v>20.05</v>
      </c>
      <c r="E261" s="1">
        <v>0.5</v>
      </c>
      <c r="F261" s="1">
        <f t="shared" si="15"/>
        <v>10.025</v>
      </c>
      <c r="G261" s="1">
        <f>MAX(D261:D265)+D266+D267+D268</f>
        <v>63.099999999999994</v>
      </c>
    </row>
    <row r="262" spans="1:7" x14ac:dyDescent="0.35">
      <c r="A262" s="24"/>
      <c r="B262" s="1" t="s">
        <v>69</v>
      </c>
      <c r="C262" s="1">
        <v>28.9</v>
      </c>
      <c r="D262" s="2">
        <v>36.799999999999997</v>
      </c>
      <c r="E262" s="1">
        <v>0.5</v>
      </c>
      <c r="F262" s="1">
        <f t="shared" si="15"/>
        <v>18.399999999999999</v>
      </c>
      <c r="G262" s="1"/>
    </row>
    <row r="263" spans="1:7" x14ac:dyDescent="0.35">
      <c r="A263" s="24"/>
      <c r="B263" s="1" t="s">
        <v>70</v>
      </c>
      <c r="C263" s="1">
        <v>18.190000000000001</v>
      </c>
      <c r="D263" s="2">
        <v>13.5</v>
      </c>
      <c r="E263" s="1">
        <v>0.5</v>
      </c>
      <c r="F263" s="1">
        <f t="shared" si="15"/>
        <v>6.75</v>
      </c>
      <c r="G263" s="1"/>
    </row>
    <row r="264" spans="1:7" x14ac:dyDescent="0.35">
      <c r="A264" s="24"/>
      <c r="B264" s="1" t="s">
        <v>71</v>
      </c>
      <c r="C264" s="1"/>
      <c r="D264" s="2"/>
      <c r="E264" s="1"/>
      <c r="F264" s="1">
        <f t="shared" si="15"/>
        <v>0</v>
      </c>
      <c r="G264" s="1"/>
    </row>
    <row r="265" spans="1:7" x14ac:dyDescent="0.35">
      <c r="A265" s="24"/>
      <c r="B265" s="1" t="s">
        <v>72</v>
      </c>
      <c r="C265" s="1"/>
      <c r="D265" s="2"/>
      <c r="E265" s="1"/>
      <c r="F265" s="1">
        <f t="shared" si="15"/>
        <v>0</v>
      </c>
      <c r="G265" s="1"/>
    </row>
    <row r="266" spans="1:7" x14ac:dyDescent="0.35">
      <c r="A266" s="24"/>
      <c r="B266" s="1" t="s">
        <v>64</v>
      </c>
      <c r="C266" s="1">
        <v>60.95</v>
      </c>
      <c r="D266" s="2">
        <v>13.8</v>
      </c>
      <c r="E266" s="1">
        <v>0.5</v>
      </c>
      <c r="F266" s="1">
        <f t="shared" si="15"/>
        <v>6.9</v>
      </c>
      <c r="G266" s="1"/>
    </row>
    <row r="267" spans="1:7" x14ac:dyDescent="0.35">
      <c r="A267" s="24"/>
      <c r="B267" s="1" t="s">
        <v>65</v>
      </c>
      <c r="C267" s="1">
        <v>8.3000000000000007</v>
      </c>
      <c r="D267" s="2">
        <v>2.5</v>
      </c>
      <c r="E267" s="1">
        <v>0.5</v>
      </c>
      <c r="F267" s="1">
        <f t="shared" si="15"/>
        <v>1.25</v>
      </c>
      <c r="G267" s="1"/>
    </row>
    <row r="268" spans="1:7" x14ac:dyDescent="0.35">
      <c r="A268" s="25"/>
      <c r="B268" s="1" t="s">
        <v>66</v>
      </c>
      <c r="C268" s="1"/>
      <c r="D268" s="2">
        <v>10</v>
      </c>
      <c r="E268" s="1">
        <v>0.4</v>
      </c>
      <c r="F268" s="1">
        <f t="shared" si="15"/>
        <v>4</v>
      </c>
      <c r="G268" s="1"/>
    </row>
    <row r="269" spans="1:7" x14ac:dyDescent="0.35">
      <c r="B269" s="12"/>
      <c r="C269" s="12"/>
      <c r="D269" s="12"/>
      <c r="E269" s="12"/>
      <c r="F269" s="12"/>
      <c r="G269" s="12"/>
    </row>
    <row r="270" spans="1:7" x14ac:dyDescent="0.35">
      <c r="A270" s="20" t="s">
        <v>31</v>
      </c>
      <c r="B270" s="1" t="s">
        <v>68</v>
      </c>
      <c r="C270" s="1">
        <v>4.03</v>
      </c>
      <c r="D270" s="2">
        <v>7.2</v>
      </c>
      <c r="E270" s="1">
        <v>0.3</v>
      </c>
      <c r="F270" s="1">
        <f>D270*E270</f>
        <v>2.16</v>
      </c>
      <c r="G270" s="1">
        <f>MAX(D270:D274)+D275+D276+D277</f>
        <v>35</v>
      </c>
    </row>
    <row r="271" spans="1:7" x14ac:dyDescent="0.35">
      <c r="A271" s="21"/>
      <c r="B271" s="1" t="s">
        <v>69</v>
      </c>
      <c r="C271" s="1">
        <v>23.69</v>
      </c>
      <c r="D271" s="2">
        <v>24.9</v>
      </c>
      <c r="E271" s="1">
        <v>0.4</v>
      </c>
      <c r="F271" s="1">
        <f t="shared" ref="F271:F286" si="16">D271*E271</f>
        <v>9.9600000000000009</v>
      </c>
      <c r="G271" s="1"/>
    </row>
    <row r="272" spans="1:7" x14ac:dyDescent="0.35">
      <c r="A272" s="21"/>
      <c r="B272" s="1" t="s">
        <v>70</v>
      </c>
      <c r="C272" s="1"/>
      <c r="D272" s="2"/>
      <c r="E272" s="1"/>
      <c r="F272" s="1">
        <f t="shared" si="16"/>
        <v>0</v>
      </c>
      <c r="G272" s="1"/>
    </row>
    <row r="273" spans="1:7" x14ac:dyDescent="0.35">
      <c r="A273" s="21"/>
      <c r="B273" s="1" t="s">
        <v>71</v>
      </c>
      <c r="C273" s="1"/>
      <c r="D273" s="2"/>
      <c r="E273" s="1"/>
      <c r="F273" s="1">
        <f t="shared" si="16"/>
        <v>0</v>
      </c>
      <c r="G273" s="1"/>
    </row>
    <row r="274" spans="1:7" x14ac:dyDescent="0.35">
      <c r="A274" s="21"/>
      <c r="B274" s="1" t="s">
        <v>72</v>
      </c>
      <c r="C274" s="1"/>
      <c r="D274" s="2"/>
      <c r="E274" s="1"/>
      <c r="F274" s="1">
        <f t="shared" si="16"/>
        <v>0</v>
      </c>
      <c r="G274" s="1"/>
    </row>
    <row r="275" spans="1:7" x14ac:dyDescent="0.35">
      <c r="A275" s="21"/>
      <c r="B275" s="1" t="s">
        <v>64</v>
      </c>
      <c r="C275" s="1">
        <v>16.89</v>
      </c>
      <c r="D275" s="2">
        <v>4.0999999999999996</v>
      </c>
      <c r="E275" s="1">
        <v>0.4</v>
      </c>
      <c r="F275" s="1">
        <f t="shared" si="16"/>
        <v>1.64</v>
      </c>
      <c r="G275" s="1"/>
    </row>
    <row r="276" spans="1:7" x14ac:dyDescent="0.35">
      <c r="A276" s="21"/>
      <c r="B276" s="1" t="s">
        <v>65</v>
      </c>
      <c r="C276" s="1">
        <v>4.22</v>
      </c>
      <c r="D276" s="2">
        <v>2.8</v>
      </c>
      <c r="E276" s="1">
        <v>0.4</v>
      </c>
      <c r="F276" s="1">
        <f t="shared" si="16"/>
        <v>1.1199999999999999</v>
      </c>
      <c r="G276" s="1"/>
    </row>
    <row r="277" spans="1:7" x14ac:dyDescent="0.35">
      <c r="A277" s="22"/>
      <c r="B277" s="1" t="s">
        <v>66</v>
      </c>
      <c r="C277" s="1">
        <v>12.33</v>
      </c>
      <c r="D277" s="2">
        <v>3.2</v>
      </c>
      <c r="E277" s="1">
        <v>0.3</v>
      </c>
      <c r="F277" s="1">
        <f t="shared" si="16"/>
        <v>0.96</v>
      </c>
      <c r="G277" s="1"/>
    </row>
    <row r="278" spans="1:7" x14ac:dyDescent="0.35">
      <c r="A278" s="8"/>
      <c r="D278" s="6"/>
    </row>
    <row r="279" spans="1:7" x14ac:dyDescent="0.35">
      <c r="A279" s="20" t="s">
        <v>33</v>
      </c>
      <c r="B279" s="1" t="s">
        <v>68</v>
      </c>
      <c r="C279" s="1">
        <v>4.96</v>
      </c>
      <c r="D279" s="1">
        <v>6.8</v>
      </c>
      <c r="E279" s="1">
        <v>0.4</v>
      </c>
      <c r="F279" s="1">
        <f t="shared" si="16"/>
        <v>2.72</v>
      </c>
      <c r="G279" s="1">
        <f>MAX(D279:D283)+D284+D285+D286</f>
        <v>36.199999999999996</v>
      </c>
    </row>
    <row r="280" spans="1:7" x14ac:dyDescent="0.35">
      <c r="A280" s="21"/>
      <c r="B280" s="1" t="s">
        <v>69</v>
      </c>
      <c r="C280" s="1">
        <v>29.24</v>
      </c>
      <c r="D280" s="1">
        <v>21.3</v>
      </c>
      <c r="E280" s="1">
        <v>0.5</v>
      </c>
      <c r="F280" s="1">
        <f t="shared" si="16"/>
        <v>10.65</v>
      </c>
      <c r="G280" s="1"/>
    </row>
    <row r="281" spans="1:7" x14ac:dyDescent="0.35">
      <c r="A281" s="21"/>
      <c r="B281" s="1" t="s">
        <v>70</v>
      </c>
      <c r="C281" s="1">
        <v>15.46</v>
      </c>
      <c r="D281" s="1">
        <v>10.1</v>
      </c>
      <c r="E281" s="1">
        <v>0.5</v>
      </c>
      <c r="F281" s="1">
        <f t="shared" si="16"/>
        <v>5.05</v>
      </c>
      <c r="G281" s="1"/>
    </row>
    <row r="282" spans="1:7" x14ac:dyDescent="0.35">
      <c r="A282" s="21"/>
      <c r="B282" s="1" t="s">
        <v>71</v>
      </c>
      <c r="C282" s="1"/>
      <c r="D282" s="1"/>
      <c r="E282" s="1"/>
      <c r="F282" s="1">
        <f t="shared" si="16"/>
        <v>0</v>
      </c>
      <c r="G282" s="1"/>
    </row>
    <row r="283" spans="1:7" x14ac:dyDescent="0.35">
      <c r="A283" s="21"/>
      <c r="B283" s="1" t="s">
        <v>72</v>
      </c>
      <c r="C283" s="1"/>
      <c r="D283" s="1"/>
      <c r="E283" s="1"/>
      <c r="F283" s="1">
        <f t="shared" si="16"/>
        <v>0</v>
      </c>
      <c r="G283" s="1"/>
    </row>
    <row r="284" spans="1:7" x14ac:dyDescent="0.35">
      <c r="A284" s="21"/>
      <c r="B284" s="1" t="s">
        <v>64</v>
      </c>
      <c r="C284" s="1">
        <v>43.5</v>
      </c>
      <c r="D284" s="1">
        <v>8.1999999999999993</v>
      </c>
      <c r="E284" s="1">
        <v>0.5</v>
      </c>
      <c r="F284" s="1">
        <f t="shared" si="16"/>
        <v>4.0999999999999996</v>
      </c>
      <c r="G284" s="1"/>
    </row>
    <row r="285" spans="1:7" x14ac:dyDescent="0.35">
      <c r="A285" s="21"/>
      <c r="B285" s="1" t="s">
        <v>65</v>
      </c>
      <c r="C285" s="1">
        <v>8.08</v>
      </c>
      <c r="D285" s="1">
        <v>1.9</v>
      </c>
      <c r="E285" s="1">
        <v>0.5</v>
      </c>
      <c r="F285" s="1">
        <f t="shared" si="16"/>
        <v>0.95</v>
      </c>
      <c r="G285" s="1"/>
    </row>
    <row r="286" spans="1:7" x14ac:dyDescent="0.35">
      <c r="A286" s="22"/>
      <c r="B286" s="1" t="s">
        <v>66</v>
      </c>
      <c r="C286" s="1">
        <v>68.45</v>
      </c>
      <c r="D286" s="1">
        <v>4.8</v>
      </c>
      <c r="E286" s="1">
        <v>0.3</v>
      </c>
      <c r="F286" s="1">
        <f t="shared" si="16"/>
        <v>1.44</v>
      </c>
      <c r="G286" s="1"/>
    </row>
    <row r="287" spans="1:7" x14ac:dyDescent="0.35">
      <c r="A287" s="8"/>
      <c r="B287" s="12"/>
      <c r="C287" s="12"/>
      <c r="D287" s="12"/>
      <c r="E287" s="12"/>
      <c r="F287" s="12"/>
      <c r="G287" s="12"/>
    </row>
    <row r="288" spans="1:7" x14ac:dyDescent="0.35">
      <c r="A288" s="23" t="s">
        <v>32</v>
      </c>
      <c r="B288" s="1" t="s">
        <v>68</v>
      </c>
      <c r="C288" s="1">
        <v>0.52</v>
      </c>
      <c r="D288" s="2">
        <v>5.0999999999999996</v>
      </c>
      <c r="E288" s="1">
        <v>0.5</v>
      </c>
      <c r="F288" s="1">
        <f t="shared" ref="F288:F304" si="17">D288*E288</f>
        <v>2.5499999999999998</v>
      </c>
      <c r="G288" s="1">
        <f>MAX(D288:D292)+D293+D294+D295</f>
        <v>36.700000000000003</v>
      </c>
    </row>
    <row r="289" spans="1:7" x14ac:dyDescent="0.35">
      <c r="A289" s="24"/>
      <c r="B289" s="1" t="s">
        <v>69</v>
      </c>
      <c r="C289" s="1">
        <v>17.53</v>
      </c>
      <c r="D289" s="2">
        <v>21.2</v>
      </c>
      <c r="E289" s="1">
        <v>0.5</v>
      </c>
      <c r="F289" s="1">
        <f t="shared" si="17"/>
        <v>10.6</v>
      </c>
      <c r="G289" s="1"/>
    </row>
    <row r="290" spans="1:7" x14ac:dyDescent="0.35">
      <c r="A290" s="24"/>
      <c r="B290" s="1" t="s">
        <v>70</v>
      </c>
      <c r="C290" s="1">
        <v>24.63</v>
      </c>
      <c r="D290" s="2">
        <v>26.1</v>
      </c>
      <c r="E290" s="1">
        <v>0.5</v>
      </c>
      <c r="F290" s="1">
        <f t="shared" si="17"/>
        <v>13.05</v>
      </c>
      <c r="G290" s="1"/>
    </row>
    <row r="291" spans="1:7" x14ac:dyDescent="0.35">
      <c r="A291" s="24"/>
      <c r="B291" s="1" t="s">
        <v>71</v>
      </c>
      <c r="C291" s="1"/>
      <c r="D291" s="2"/>
      <c r="E291" s="1"/>
      <c r="F291" s="1">
        <f t="shared" si="17"/>
        <v>0</v>
      </c>
      <c r="G291" s="1"/>
    </row>
    <row r="292" spans="1:7" x14ac:dyDescent="0.35">
      <c r="A292" s="24"/>
      <c r="B292" s="1" t="s">
        <v>72</v>
      </c>
      <c r="C292" s="1"/>
      <c r="D292" s="2"/>
      <c r="E292" s="1"/>
      <c r="F292" s="1">
        <f t="shared" si="17"/>
        <v>0</v>
      </c>
      <c r="G292" s="1"/>
    </row>
    <row r="293" spans="1:7" x14ac:dyDescent="0.35">
      <c r="A293" s="24"/>
      <c r="B293" s="1" t="s">
        <v>64</v>
      </c>
      <c r="C293" s="1">
        <v>18.41</v>
      </c>
      <c r="D293" s="2">
        <v>4.8</v>
      </c>
      <c r="E293" s="1">
        <v>0.5</v>
      </c>
      <c r="F293" s="1">
        <f t="shared" si="17"/>
        <v>2.4</v>
      </c>
      <c r="G293" s="1"/>
    </row>
    <row r="294" spans="1:7" x14ac:dyDescent="0.35">
      <c r="A294" s="24"/>
      <c r="B294" s="1" t="s">
        <v>65</v>
      </c>
      <c r="C294" s="1">
        <v>6.37</v>
      </c>
      <c r="D294" s="2">
        <v>2.8</v>
      </c>
      <c r="E294" s="1">
        <v>0.5</v>
      </c>
      <c r="F294" s="1">
        <f t="shared" si="17"/>
        <v>1.4</v>
      </c>
      <c r="G294" s="1"/>
    </row>
    <row r="295" spans="1:7" x14ac:dyDescent="0.35">
      <c r="A295" s="25"/>
      <c r="B295" s="1" t="s">
        <v>66</v>
      </c>
      <c r="C295" s="1">
        <v>12.35</v>
      </c>
      <c r="D295" s="2">
        <v>3</v>
      </c>
      <c r="E295" s="1">
        <v>0.3</v>
      </c>
      <c r="F295" s="1">
        <f t="shared" si="17"/>
        <v>0.89999999999999991</v>
      </c>
      <c r="G295" s="1"/>
    </row>
    <row r="296" spans="1:7" x14ac:dyDescent="0.35">
      <c r="A296" s="8"/>
      <c r="D296" s="6"/>
    </row>
    <row r="297" spans="1:7" x14ac:dyDescent="0.35">
      <c r="A297" s="23" t="s">
        <v>34</v>
      </c>
      <c r="B297" s="1" t="s">
        <v>68</v>
      </c>
      <c r="C297" s="1">
        <v>4.6399999999999997</v>
      </c>
      <c r="D297" s="2"/>
      <c r="E297" s="1">
        <v>0.3</v>
      </c>
      <c r="F297" s="1">
        <f t="shared" si="17"/>
        <v>0</v>
      </c>
      <c r="G297" s="1">
        <f>MAX(D297:D301)+D302+D303+D304</f>
        <v>21.7</v>
      </c>
    </row>
    <row r="298" spans="1:7" x14ac:dyDescent="0.35">
      <c r="A298" s="24"/>
      <c r="B298" s="1" t="s">
        <v>69</v>
      </c>
      <c r="C298" s="1">
        <v>9.44</v>
      </c>
      <c r="D298" s="2">
        <v>8.4</v>
      </c>
      <c r="E298" s="1">
        <v>0.4</v>
      </c>
      <c r="F298" s="1">
        <f t="shared" si="17"/>
        <v>3.3600000000000003</v>
      </c>
      <c r="G298" s="1"/>
    </row>
    <row r="299" spans="1:7" x14ac:dyDescent="0.35">
      <c r="A299" s="24"/>
      <c r="B299" s="1" t="s">
        <v>70</v>
      </c>
      <c r="C299" s="1">
        <v>6.8</v>
      </c>
      <c r="D299" s="2">
        <v>13.5</v>
      </c>
      <c r="E299" s="1">
        <v>0.4</v>
      </c>
      <c r="F299" s="1">
        <f t="shared" si="17"/>
        <v>5.4</v>
      </c>
      <c r="G299" s="1"/>
    </row>
    <row r="300" spans="1:7" x14ac:dyDescent="0.35">
      <c r="A300" s="24"/>
      <c r="B300" s="1" t="s">
        <v>71</v>
      </c>
      <c r="C300" s="1"/>
      <c r="D300" s="2">
        <v>9.5</v>
      </c>
      <c r="E300" s="1"/>
      <c r="F300" s="1">
        <f t="shared" si="17"/>
        <v>0</v>
      </c>
      <c r="G300" s="1"/>
    </row>
    <row r="301" spans="1:7" x14ac:dyDescent="0.35">
      <c r="A301" s="24"/>
      <c r="B301" s="1" t="s">
        <v>72</v>
      </c>
      <c r="C301" s="1"/>
      <c r="D301" s="2"/>
      <c r="E301" s="1"/>
      <c r="F301" s="1">
        <f t="shared" si="17"/>
        <v>0</v>
      </c>
      <c r="G301" s="1"/>
    </row>
    <row r="302" spans="1:7" x14ac:dyDescent="0.35">
      <c r="A302" s="24"/>
      <c r="B302" s="1" t="s">
        <v>64</v>
      </c>
      <c r="C302" s="1">
        <v>7.58</v>
      </c>
      <c r="D302" s="2">
        <v>2.2999999999999998</v>
      </c>
      <c r="E302" s="1">
        <v>0.4</v>
      </c>
      <c r="F302" s="1">
        <f t="shared" si="17"/>
        <v>0.91999999999999993</v>
      </c>
      <c r="G302" s="1"/>
    </row>
    <row r="303" spans="1:7" x14ac:dyDescent="0.35">
      <c r="A303" s="24"/>
      <c r="B303" s="1" t="s">
        <v>65</v>
      </c>
      <c r="C303" s="1">
        <v>3.47</v>
      </c>
      <c r="D303" s="2">
        <v>2.5</v>
      </c>
      <c r="E303" s="1">
        <v>0.4</v>
      </c>
      <c r="F303" s="1">
        <f t="shared" si="17"/>
        <v>1</v>
      </c>
      <c r="G303" s="1"/>
    </row>
    <row r="304" spans="1:7" x14ac:dyDescent="0.35">
      <c r="A304" s="25"/>
      <c r="B304" s="1" t="s">
        <v>66</v>
      </c>
      <c r="C304" s="1">
        <v>29.85</v>
      </c>
      <c r="D304" s="2">
        <v>3.4</v>
      </c>
      <c r="E304" s="1">
        <v>0.3</v>
      </c>
      <c r="F304" s="1">
        <f t="shared" si="17"/>
        <v>1.02</v>
      </c>
      <c r="G304" s="1"/>
    </row>
    <row r="305" spans="1:7" x14ac:dyDescent="0.35">
      <c r="A305" s="8"/>
      <c r="B305" s="12"/>
      <c r="C305" s="12"/>
      <c r="D305" s="12"/>
      <c r="E305" s="12"/>
      <c r="F305" s="12"/>
      <c r="G305" s="12"/>
    </row>
    <row r="306" spans="1:7" x14ac:dyDescent="0.35">
      <c r="A306" s="20" t="s">
        <v>35</v>
      </c>
      <c r="B306" s="1" t="s">
        <v>68</v>
      </c>
      <c r="C306" s="1">
        <v>25.6</v>
      </c>
      <c r="D306" s="2">
        <v>26.3</v>
      </c>
      <c r="E306" s="1">
        <v>0.5</v>
      </c>
      <c r="F306" s="1">
        <f>D306*E306</f>
        <v>13.15</v>
      </c>
      <c r="G306" s="1">
        <f>MAX(D306:D310)+D311+D312+D313</f>
        <v>64.31</v>
      </c>
    </row>
    <row r="307" spans="1:7" x14ac:dyDescent="0.35">
      <c r="A307" s="21"/>
      <c r="B307" s="1" t="s">
        <v>69</v>
      </c>
      <c r="C307" s="1">
        <v>49.09</v>
      </c>
      <c r="D307" s="2">
        <v>47.2</v>
      </c>
      <c r="E307" s="1">
        <v>0.5</v>
      </c>
      <c r="F307" s="1">
        <f t="shared" ref="F307:F322" si="18">D307*E307</f>
        <v>23.6</v>
      </c>
      <c r="G307" s="1"/>
    </row>
    <row r="308" spans="1:7" x14ac:dyDescent="0.35">
      <c r="A308" s="21"/>
      <c r="B308" s="1" t="s">
        <v>70</v>
      </c>
      <c r="C308" s="1"/>
      <c r="D308" s="2">
        <v>40.1</v>
      </c>
      <c r="E308" s="1">
        <v>0.5</v>
      </c>
      <c r="F308" s="1">
        <f t="shared" si="18"/>
        <v>20.05</v>
      </c>
      <c r="G308" s="1"/>
    </row>
    <row r="309" spans="1:7" x14ac:dyDescent="0.35">
      <c r="A309" s="21"/>
      <c r="B309" s="1" t="s">
        <v>71</v>
      </c>
      <c r="C309" s="1">
        <v>32.33</v>
      </c>
      <c r="D309" s="2">
        <v>28</v>
      </c>
      <c r="E309" s="1">
        <v>0.5</v>
      </c>
      <c r="F309" s="1">
        <f t="shared" si="18"/>
        <v>14</v>
      </c>
      <c r="G309" s="1"/>
    </row>
    <row r="310" spans="1:7" x14ac:dyDescent="0.35">
      <c r="A310" s="21"/>
      <c r="B310" s="1" t="s">
        <v>72</v>
      </c>
      <c r="C310" s="1"/>
      <c r="D310" s="2"/>
      <c r="E310" s="1"/>
      <c r="F310" s="1">
        <f t="shared" si="18"/>
        <v>0</v>
      </c>
      <c r="G310" s="1"/>
    </row>
    <row r="311" spans="1:7" x14ac:dyDescent="0.35">
      <c r="A311" s="21"/>
      <c r="B311" s="1" t="s">
        <v>64</v>
      </c>
      <c r="C311" s="1">
        <v>75.45</v>
      </c>
      <c r="D311" s="2">
        <v>10.01</v>
      </c>
      <c r="E311" s="1">
        <v>0.5</v>
      </c>
      <c r="F311" s="1">
        <f t="shared" si="18"/>
        <v>5.0049999999999999</v>
      </c>
      <c r="G311" s="1"/>
    </row>
    <row r="312" spans="1:7" x14ac:dyDescent="0.35">
      <c r="A312" s="21"/>
      <c r="B312" s="1" t="s">
        <v>65</v>
      </c>
      <c r="C312" s="1">
        <v>7.54</v>
      </c>
      <c r="D312" s="2">
        <v>3.8</v>
      </c>
      <c r="E312" s="1">
        <v>0.5</v>
      </c>
      <c r="F312" s="1">
        <f t="shared" si="18"/>
        <v>1.9</v>
      </c>
      <c r="G312" s="1"/>
    </row>
    <row r="313" spans="1:7" x14ac:dyDescent="0.35">
      <c r="A313" s="22"/>
      <c r="B313" s="1" t="s">
        <v>66</v>
      </c>
      <c r="C313" s="1">
        <v>23.99</v>
      </c>
      <c r="D313" s="2">
        <v>3.3</v>
      </c>
      <c r="E313" s="1">
        <v>0.3</v>
      </c>
      <c r="F313" s="1">
        <f t="shared" si="18"/>
        <v>0.98999999999999988</v>
      </c>
      <c r="G313" s="1"/>
    </row>
    <row r="314" spans="1:7" x14ac:dyDescent="0.35">
      <c r="A314" s="8"/>
      <c r="D314" s="6"/>
    </row>
    <row r="315" spans="1:7" x14ac:dyDescent="0.35">
      <c r="A315" s="20" t="s">
        <v>37</v>
      </c>
      <c r="B315" s="1" t="s">
        <v>68</v>
      </c>
      <c r="C315" s="1">
        <v>29.63</v>
      </c>
      <c r="D315" s="1">
        <v>36</v>
      </c>
      <c r="E315" s="1">
        <v>0.5</v>
      </c>
      <c r="F315" s="1">
        <f t="shared" si="18"/>
        <v>18</v>
      </c>
      <c r="G315" s="1">
        <f>MAX(D315:D319)+D320+D321+D322</f>
        <v>61.199999999999996</v>
      </c>
    </row>
    <row r="316" spans="1:7" x14ac:dyDescent="0.35">
      <c r="A316" s="21"/>
      <c r="B316" s="1" t="s">
        <v>69</v>
      </c>
      <c r="C316" s="1">
        <v>45.64</v>
      </c>
      <c r="D316" s="1">
        <v>44</v>
      </c>
      <c r="E316" s="1">
        <v>0.5</v>
      </c>
      <c r="F316" s="1">
        <f t="shared" si="18"/>
        <v>22</v>
      </c>
      <c r="G316" s="1"/>
    </row>
    <row r="317" spans="1:7" x14ac:dyDescent="0.35">
      <c r="A317" s="21"/>
      <c r="B317" s="1" t="s">
        <v>70</v>
      </c>
      <c r="C317" s="1">
        <v>50.84</v>
      </c>
      <c r="D317" s="1">
        <v>40.5</v>
      </c>
      <c r="E317" s="1">
        <v>0.5</v>
      </c>
      <c r="F317" s="1">
        <f t="shared" si="18"/>
        <v>20.25</v>
      </c>
      <c r="G317" s="1"/>
    </row>
    <row r="318" spans="1:7" x14ac:dyDescent="0.35">
      <c r="A318" s="21"/>
      <c r="B318" s="1" t="s">
        <v>71</v>
      </c>
      <c r="C318" s="1">
        <v>42.04</v>
      </c>
      <c r="D318" s="1">
        <v>40</v>
      </c>
      <c r="E318" s="1">
        <v>0.5</v>
      </c>
      <c r="F318" s="1">
        <f t="shared" si="18"/>
        <v>20</v>
      </c>
      <c r="G318" s="1"/>
    </row>
    <row r="319" spans="1:7" x14ac:dyDescent="0.35">
      <c r="A319" s="21"/>
      <c r="B319" s="1" t="s">
        <v>72</v>
      </c>
      <c r="C319" s="1"/>
      <c r="D319" s="1"/>
      <c r="E319" s="1"/>
      <c r="F319" s="1">
        <f t="shared" si="18"/>
        <v>0</v>
      </c>
      <c r="G319" s="1"/>
    </row>
    <row r="320" spans="1:7" x14ac:dyDescent="0.35">
      <c r="A320" s="21"/>
      <c r="B320" s="1" t="s">
        <v>64</v>
      </c>
      <c r="C320" s="1">
        <v>59.1</v>
      </c>
      <c r="D320" s="1">
        <v>9.1</v>
      </c>
      <c r="E320" s="1">
        <v>0.4</v>
      </c>
      <c r="F320" s="1">
        <f t="shared" si="18"/>
        <v>3.64</v>
      </c>
      <c r="G320" s="1"/>
    </row>
    <row r="321" spans="1:7" x14ac:dyDescent="0.35">
      <c r="A321" s="21"/>
      <c r="B321" s="1" t="s">
        <v>65</v>
      </c>
      <c r="C321" s="1">
        <v>13.4</v>
      </c>
      <c r="D321" s="1">
        <v>2.2999999999999998</v>
      </c>
      <c r="E321" s="1">
        <v>0.5</v>
      </c>
      <c r="F321" s="1">
        <f t="shared" si="18"/>
        <v>1.1499999999999999</v>
      </c>
      <c r="G321" s="1"/>
    </row>
    <row r="322" spans="1:7" x14ac:dyDescent="0.35">
      <c r="A322" s="22"/>
      <c r="B322" s="1" t="s">
        <v>66</v>
      </c>
      <c r="C322" s="1">
        <v>66.290000000000006</v>
      </c>
      <c r="D322" s="1">
        <v>5.8</v>
      </c>
      <c r="E322" s="1">
        <v>0.4</v>
      </c>
      <c r="F322" s="1">
        <f t="shared" si="18"/>
        <v>2.3199999999999998</v>
      </c>
      <c r="G322" s="1"/>
    </row>
    <row r="323" spans="1:7" x14ac:dyDescent="0.35">
      <c r="A323" s="8"/>
      <c r="B323" s="12"/>
      <c r="C323" s="12"/>
      <c r="D323" s="12"/>
      <c r="E323" s="12"/>
      <c r="F323" s="12"/>
      <c r="G323" s="12"/>
    </row>
    <row r="324" spans="1:7" x14ac:dyDescent="0.35">
      <c r="A324" s="23" t="s">
        <v>36</v>
      </c>
      <c r="B324" s="1" t="s">
        <v>68</v>
      </c>
      <c r="C324" s="1">
        <v>18.45</v>
      </c>
      <c r="D324" s="2">
        <v>20</v>
      </c>
      <c r="E324" s="1">
        <v>0.5</v>
      </c>
      <c r="F324" s="1">
        <f t="shared" ref="F324:F340" si="19">D324*E324</f>
        <v>10</v>
      </c>
      <c r="G324" s="1">
        <f>MAX(D324:D328)+D329+D330+D331</f>
        <v>40.85</v>
      </c>
    </row>
    <row r="325" spans="1:7" x14ac:dyDescent="0.35">
      <c r="A325" s="24"/>
      <c r="B325" s="1" t="s">
        <v>69</v>
      </c>
      <c r="C325" s="1">
        <v>28.62</v>
      </c>
      <c r="D325" s="2">
        <v>24.8</v>
      </c>
      <c r="E325" s="1">
        <v>0.5</v>
      </c>
      <c r="F325" s="1">
        <f t="shared" si="19"/>
        <v>12.4</v>
      </c>
      <c r="G325" s="1"/>
    </row>
    <row r="326" spans="1:7" x14ac:dyDescent="0.35">
      <c r="A326" s="24"/>
      <c r="B326" s="1" t="s">
        <v>70</v>
      </c>
      <c r="C326" s="1"/>
      <c r="D326" s="2"/>
      <c r="E326" s="1"/>
      <c r="F326" s="1">
        <f t="shared" si="19"/>
        <v>0</v>
      </c>
      <c r="G326" s="1"/>
    </row>
    <row r="327" spans="1:7" x14ac:dyDescent="0.35">
      <c r="A327" s="24"/>
      <c r="B327" s="1" t="s">
        <v>71</v>
      </c>
      <c r="C327" s="1"/>
      <c r="D327" s="2"/>
      <c r="E327" s="1"/>
      <c r="F327" s="1">
        <f t="shared" si="19"/>
        <v>0</v>
      </c>
      <c r="G327" s="1"/>
    </row>
    <row r="328" spans="1:7" x14ac:dyDescent="0.35">
      <c r="A328" s="24"/>
      <c r="B328" s="1" t="s">
        <v>72</v>
      </c>
      <c r="C328" s="1"/>
      <c r="D328" s="2"/>
      <c r="E328" s="1"/>
      <c r="F328" s="1">
        <f t="shared" si="19"/>
        <v>0</v>
      </c>
      <c r="G328" s="1"/>
    </row>
    <row r="329" spans="1:7" x14ac:dyDescent="0.35">
      <c r="A329" s="24"/>
      <c r="B329" s="1" t="s">
        <v>64</v>
      </c>
      <c r="C329" s="1">
        <v>23.16</v>
      </c>
      <c r="D329" s="2">
        <v>5.05</v>
      </c>
      <c r="E329" s="1">
        <v>0.5</v>
      </c>
      <c r="F329" s="1">
        <f t="shared" si="19"/>
        <v>2.5249999999999999</v>
      </c>
      <c r="G329" s="1"/>
    </row>
    <row r="330" spans="1:7" x14ac:dyDescent="0.35">
      <c r="A330" s="24"/>
      <c r="B330" s="1" t="s">
        <v>65</v>
      </c>
      <c r="C330" s="1">
        <v>4.93</v>
      </c>
      <c r="D330" s="2">
        <v>1.7</v>
      </c>
      <c r="E330" s="1">
        <v>0.5</v>
      </c>
      <c r="F330" s="1">
        <f t="shared" si="19"/>
        <v>0.85</v>
      </c>
      <c r="G330" s="1"/>
    </row>
    <row r="331" spans="1:7" x14ac:dyDescent="0.35">
      <c r="A331" s="25"/>
      <c r="B331" s="1" t="s">
        <v>66</v>
      </c>
      <c r="C331" s="1">
        <v>35.57</v>
      </c>
      <c r="D331" s="2">
        <v>9.3000000000000007</v>
      </c>
      <c r="E331" s="1">
        <v>0.5</v>
      </c>
      <c r="F331" s="1">
        <f t="shared" si="19"/>
        <v>4.6500000000000004</v>
      </c>
      <c r="G331" s="1"/>
    </row>
    <row r="332" spans="1:7" x14ac:dyDescent="0.35">
      <c r="A332" s="8"/>
      <c r="D332" s="6"/>
    </row>
    <row r="333" spans="1:7" x14ac:dyDescent="0.35">
      <c r="A333" s="23" t="s">
        <v>38</v>
      </c>
      <c r="B333" s="1" t="s">
        <v>68</v>
      </c>
      <c r="C333" s="1">
        <v>8.9600000000000009</v>
      </c>
      <c r="D333" s="2">
        <v>13.3</v>
      </c>
      <c r="E333" s="1">
        <v>0.4</v>
      </c>
      <c r="F333" s="1">
        <f t="shared" si="19"/>
        <v>5.32</v>
      </c>
      <c r="G333" s="1">
        <f>MAX(D333:D337)+D338+D339+D340</f>
        <v>40</v>
      </c>
    </row>
    <row r="334" spans="1:7" x14ac:dyDescent="0.35">
      <c r="A334" s="24"/>
      <c r="B334" s="1" t="s">
        <v>69</v>
      </c>
      <c r="C334" s="1">
        <v>27.43</v>
      </c>
      <c r="D334" s="2">
        <v>30</v>
      </c>
      <c r="E334" s="1">
        <v>0.4</v>
      </c>
      <c r="F334" s="1">
        <f t="shared" si="19"/>
        <v>12</v>
      </c>
      <c r="G334" s="1"/>
    </row>
    <row r="335" spans="1:7" x14ac:dyDescent="0.35">
      <c r="A335" s="24"/>
      <c r="B335" s="1" t="s">
        <v>70</v>
      </c>
      <c r="C335" s="1">
        <v>27.03</v>
      </c>
      <c r="D335" s="2">
        <v>28.3</v>
      </c>
      <c r="E335" s="1">
        <v>0.4</v>
      </c>
      <c r="F335" s="1">
        <f t="shared" si="19"/>
        <v>11.32</v>
      </c>
      <c r="G335" s="1"/>
    </row>
    <row r="336" spans="1:7" x14ac:dyDescent="0.35">
      <c r="A336" s="24"/>
      <c r="B336" s="1" t="s">
        <v>71</v>
      </c>
      <c r="C336" s="1"/>
      <c r="D336" s="2"/>
      <c r="E336" s="1"/>
      <c r="F336" s="1">
        <f t="shared" si="19"/>
        <v>0</v>
      </c>
      <c r="G336" s="1"/>
    </row>
    <row r="337" spans="1:7" x14ac:dyDescent="0.35">
      <c r="A337" s="24"/>
      <c r="B337" s="1" t="s">
        <v>72</v>
      </c>
      <c r="C337" s="1"/>
      <c r="D337" s="2"/>
      <c r="E337" s="1"/>
      <c r="F337" s="1">
        <f t="shared" si="19"/>
        <v>0</v>
      </c>
      <c r="G337" s="1"/>
    </row>
    <row r="338" spans="1:7" x14ac:dyDescent="0.35">
      <c r="A338" s="24"/>
      <c r="B338" s="1" t="s">
        <v>64</v>
      </c>
      <c r="C338" s="1">
        <v>15.1</v>
      </c>
      <c r="D338" s="2">
        <v>5.5</v>
      </c>
      <c r="E338" s="1">
        <v>0.4</v>
      </c>
      <c r="F338" s="1">
        <f t="shared" si="19"/>
        <v>2.2000000000000002</v>
      </c>
      <c r="G338" s="1"/>
    </row>
    <row r="339" spans="1:7" x14ac:dyDescent="0.35">
      <c r="A339" s="24"/>
      <c r="B339" s="1" t="s">
        <v>65</v>
      </c>
      <c r="C339" s="1">
        <v>6.54</v>
      </c>
      <c r="D339" s="2">
        <v>2.2000000000000002</v>
      </c>
      <c r="E339" s="1">
        <v>0.4</v>
      </c>
      <c r="F339" s="1">
        <f t="shared" si="19"/>
        <v>0.88000000000000012</v>
      </c>
      <c r="G339" s="1"/>
    </row>
    <row r="340" spans="1:7" x14ac:dyDescent="0.35">
      <c r="A340" s="25"/>
      <c r="B340" s="1" t="s">
        <v>66</v>
      </c>
      <c r="C340" s="1">
        <v>11.04</v>
      </c>
      <c r="D340" s="2">
        <v>2.2999999999999998</v>
      </c>
      <c r="E340" s="1">
        <v>0.3</v>
      </c>
      <c r="F340" s="1">
        <f t="shared" si="19"/>
        <v>0.69</v>
      </c>
      <c r="G340" s="1"/>
    </row>
    <row r="342" spans="1:7" x14ac:dyDescent="0.35">
      <c r="A342" s="20" t="s">
        <v>39</v>
      </c>
      <c r="B342" s="1" t="s">
        <v>68</v>
      </c>
      <c r="C342" s="1"/>
      <c r="D342" s="2"/>
      <c r="E342" s="1"/>
      <c r="F342" s="1">
        <f>D342*E342</f>
        <v>0</v>
      </c>
      <c r="G342" s="1">
        <f>MAX(D342:D346)+D347+D348+D349</f>
        <v>30</v>
      </c>
    </row>
    <row r="343" spans="1:7" x14ac:dyDescent="0.35">
      <c r="A343" s="21"/>
      <c r="B343" s="1" t="s">
        <v>69</v>
      </c>
      <c r="C343" s="1">
        <v>9.42</v>
      </c>
      <c r="D343" s="2">
        <v>16.5</v>
      </c>
      <c r="E343" s="1">
        <v>0.3</v>
      </c>
      <c r="F343" s="1">
        <f t="shared" ref="F343:F358" si="20">D343*E343</f>
        <v>4.95</v>
      </c>
      <c r="G343" s="1"/>
    </row>
    <row r="344" spans="1:7" x14ac:dyDescent="0.35">
      <c r="A344" s="21"/>
      <c r="B344" s="1" t="s">
        <v>70</v>
      </c>
      <c r="C344" s="1">
        <v>14.99</v>
      </c>
      <c r="D344" s="2">
        <v>21.8</v>
      </c>
      <c r="E344" s="1">
        <v>0.3</v>
      </c>
      <c r="F344" s="1">
        <f t="shared" si="20"/>
        <v>6.54</v>
      </c>
      <c r="G344" s="1"/>
    </row>
    <row r="345" spans="1:7" x14ac:dyDescent="0.35">
      <c r="A345" s="21"/>
      <c r="B345" s="1" t="s">
        <v>71</v>
      </c>
      <c r="C345" s="1"/>
      <c r="D345" s="2"/>
      <c r="E345" s="1">
        <v>0.3</v>
      </c>
      <c r="F345" s="1">
        <f t="shared" si="20"/>
        <v>0</v>
      </c>
      <c r="G345" s="1"/>
    </row>
    <row r="346" spans="1:7" x14ac:dyDescent="0.35">
      <c r="A346" s="21"/>
      <c r="B346" s="1" t="s">
        <v>72</v>
      </c>
      <c r="C346" s="1"/>
      <c r="D346" s="2"/>
      <c r="E346" s="1"/>
      <c r="F346" s="1">
        <f t="shared" si="20"/>
        <v>0</v>
      </c>
      <c r="G346" s="1"/>
    </row>
    <row r="347" spans="1:7" x14ac:dyDescent="0.35">
      <c r="A347" s="21"/>
      <c r="B347" s="1" t="s">
        <v>64</v>
      </c>
      <c r="C347" s="1">
        <v>4.5599999999999996</v>
      </c>
      <c r="D347" s="2">
        <v>4.0999999999999996</v>
      </c>
      <c r="E347" s="1">
        <v>0.3</v>
      </c>
      <c r="F347" s="1">
        <f t="shared" si="20"/>
        <v>1.2299999999999998</v>
      </c>
      <c r="G347" s="1"/>
    </row>
    <row r="348" spans="1:7" x14ac:dyDescent="0.35">
      <c r="A348" s="21"/>
      <c r="B348" s="1" t="s">
        <v>65</v>
      </c>
      <c r="C348" s="1">
        <v>5.28</v>
      </c>
      <c r="D348" s="2">
        <v>2</v>
      </c>
      <c r="E348" s="1">
        <v>0.3</v>
      </c>
      <c r="F348" s="1">
        <f t="shared" si="20"/>
        <v>0.6</v>
      </c>
      <c r="G348" s="1"/>
    </row>
    <row r="349" spans="1:7" x14ac:dyDescent="0.35">
      <c r="A349" s="22"/>
      <c r="B349" s="1" t="s">
        <v>66</v>
      </c>
      <c r="C349" s="1"/>
      <c r="D349" s="2">
        <v>2.1</v>
      </c>
      <c r="E349" s="1">
        <v>0.3</v>
      </c>
      <c r="F349" s="1">
        <f t="shared" si="20"/>
        <v>0.63</v>
      </c>
      <c r="G349" s="1"/>
    </row>
    <row r="350" spans="1:7" x14ac:dyDescent="0.35">
      <c r="A350" s="8"/>
      <c r="D350" s="6"/>
    </row>
    <row r="351" spans="1:7" x14ac:dyDescent="0.35">
      <c r="A351" s="20" t="s">
        <v>41</v>
      </c>
      <c r="B351" s="1" t="s">
        <v>68</v>
      </c>
      <c r="C351" s="1">
        <v>1.57</v>
      </c>
      <c r="D351" s="1">
        <v>2.4</v>
      </c>
      <c r="E351" s="1">
        <v>0.4</v>
      </c>
      <c r="F351" s="1">
        <f t="shared" si="20"/>
        <v>0.96</v>
      </c>
      <c r="G351" s="1">
        <f>MAX(D351:D355)+D356+D357+D358</f>
        <v>36.25</v>
      </c>
    </row>
    <row r="352" spans="1:7" x14ac:dyDescent="0.35">
      <c r="A352" s="21"/>
      <c r="B352" s="1" t="s">
        <v>69</v>
      </c>
      <c r="C352" s="1">
        <v>10.7</v>
      </c>
      <c r="D352" s="1">
        <v>12.8</v>
      </c>
      <c r="E352" s="1">
        <v>0.5</v>
      </c>
      <c r="F352" s="1">
        <f t="shared" si="20"/>
        <v>6.4</v>
      </c>
      <c r="G352" s="1"/>
    </row>
    <row r="353" spans="1:7" x14ac:dyDescent="0.35">
      <c r="A353" s="21"/>
      <c r="B353" s="1" t="s">
        <v>70</v>
      </c>
      <c r="C353" s="1">
        <v>26.74</v>
      </c>
      <c r="D353" s="1">
        <v>24.6</v>
      </c>
      <c r="E353" s="1">
        <v>0.5</v>
      </c>
      <c r="F353" s="1">
        <f t="shared" si="20"/>
        <v>12.3</v>
      </c>
      <c r="G353" s="1"/>
    </row>
    <row r="354" spans="1:7" x14ac:dyDescent="0.35">
      <c r="A354" s="21"/>
      <c r="B354" s="1" t="s">
        <v>71</v>
      </c>
      <c r="C354" s="1">
        <v>23.18</v>
      </c>
      <c r="D354" s="1">
        <v>21.5</v>
      </c>
      <c r="E354" s="1">
        <v>0.5</v>
      </c>
      <c r="F354" s="1">
        <f t="shared" si="20"/>
        <v>10.75</v>
      </c>
      <c r="G354" s="1"/>
    </row>
    <row r="355" spans="1:7" x14ac:dyDescent="0.35">
      <c r="A355" s="21"/>
      <c r="B355" s="1" t="s">
        <v>72</v>
      </c>
      <c r="C355" s="1"/>
      <c r="D355" s="1"/>
      <c r="E355" s="1">
        <v>0</v>
      </c>
      <c r="F355" s="1">
        <f t="shared" si="20"/>
        <v>0</v>
      </c>
      <c r="G355" s="1"/>
    </row>
    <row r="356" spans="1:7" x14ac:dyDescent="0.35">
      <c r="A356" s="21"/>
      <c r="B356" s="1" t="s">
        <v>64</v>
      </c>
      <c r="C356" s="1">
        <v>30.73</v>
      </c>
      <c r="D356" s="1">
        <v>4.7</v>
      </c>
      <c r="E356" s="1">
        <v>0.4</v>
      </c>
      <c r="F356" s="1">
        <f t="shared" si="20"/>
        <v>1.8800000000000001</v>
      </c>
      <c r="G356" s="1"/>
    </row>
    <row r="357" spans="1:7" x14ac:dyDescent="0.35">
      <c r="A357" s="21"/>
      <c r="B357" s="1" t="s">
        <v>65</v>
      </c>
      <c r="C357" s="1">
        <v>9.86</v>
      </c>
      <c r="D357" s="1">
        <v>1.9</v>
      </c>
      <c r="E357" s="1">
        <v>0.5</v>
      </c>
      <c r="F357" s="1">
        <f t="shared" si="20"/>
        <v>0.95</v>
      </c>
      <c r="G357" s="1"/>
    </row>
    <row r="358" spans="1:7" x14ac:dyDescent="0.35">
      <c r="A358" s="22"/>
      <c r="B358" s="1" t="s">
        <v>66</v>
      </c>
      <c r="C358" s="1">
        <v>2.96</v>
      </c>
      <c r="D358" s="1">
        <v>5.05</v>
      </c>
      <c r="E358" s="1">
        <v>0.3</v>
      </c>
      <c r="F358" s="1">
        <f t="shared" si="20"/>
        <v>1.5149999999999999</v>
      </c>
      <c r="G358" s="1"/>
    </row>
    <row r="359" spans="1:7" x14ac:dyDescent="0.35">
      <c r="A359" s="8"/>
      <c r="B359" s="12"/>
      <c r="C359" s="12"/>
      <c r="D359" s="12"/>
      <c r="E359" s="12"/>
      <c r="F359" s="12"/>
      <c r="G359" s="12"/>
    </row>
    <row r="360" spans="1:7" x14ac:dyDescent="0.35">
      <c r="A360" s="23" t="s">
        <v>40</v>
      </c>
      <c r="B360" s="1" t="s">
        <v>68</v>
      </c>
      <c r="C360" s="1">
        <v>14.92</v>
      </c>
      <c r="D360" s="2">
        <v>18</v>
      </c>
      <c r="E360" s="1">
        <v>0.4</v>
      </c>
      <c r="F360" s="1">
        <f t="shared" ref="F360:F376" si="21">D360*E360</f>
        <v>7.2</v>
      </c>
      <c r="G360" s="1">
        <f>MAX(D360:D364)+D365+D366+D367</f>
        <v>50.900000000000006</v>
      </c>
    </row>
    <row r="361" spans="1:7" x14ac:dyDescent="0.35">
      <c r="A361" s="24"/>
      <c r="B361" s="1" t="s">
        <v>69</v>
      </c>
      <c r="C361" s="1">
        <v>37.21</v>
      </c>
      <c r="D361" s="2">
        <v>37.200000000000003</v>
      </c>
      <c r="E361" s="1">
        <v>0.4</v>
      </c>
      <c r="F361" s="1">
        <f t="shared" si="21"/>
        <v>14.880000000000003</v>
      </c>
      <c r="G361" s="1"/>
    </row>
    <row r="362" spans="1:7" x14ac:dyDescent="0.35">
      <c r="A362" s="24"/>
      <c r="B362" s="1" t="s">
        <v>70</v>
      </c>
      <c r="C362" s="1">
        <v>28.73</v>
      </c>
      <c r="D362" s="2">
        <v>36</v>
      </c>
      <c r="E362" s="1">
        <v>0.4</v>
      </c>
      <c r="F362" s="1">
        <f t="shared" si="21"/>
        <v>14.4</v>
      </c>
      <c r="G362" s="1"/>
    </row>
    <row r="363" spans="1:7" x14ac:dyDescent="0.35">
      <c r="A363" s="24"/>
      <c r="B363" s="1" t="s">
        <v>71</v>
      </c>
      <c r="C363" s="1">
        <v>43.82</v>
      </c>
      <c r="D363" s="2">
        <v>37</v>
      </c>
      <c r="E363" s="1">
        <v>0.4</v>
      </c>
      <c r="F363" s="1">
        <f t="shared" si="21"/>
        <v>14.8</v>
      </c>
      <c r="G363" s="1"/>
    </row>
    <row r="364" spans="1:7" x14ac:dyDescent="0.35">
      <c r="A364" s="24"/>
      <c r="B364" s="1" t="s">
        <v>72</v>
      </c>
      <c r="C364" s="1"/>
      <c r="D364" s="2"/>
      <c r="E364" s="1"/>
      <c r="F364" s="1">
        <f t="shared" si="21"/>
        <v>0</v>
      </c>
      <c r="G364" s="1"/>
    </row>
    <row r="365" spans="1:7" x14ac:dyDescent="0.35">
      <c r="A365" s="24"/>
      <c r="B365" s="1" t="s">
        <v>64</v>
      </c>
      <c r="C365" s="1">
        <v>41.4</v>
      </c>
      <c r="D365" s="2">
        <v>7.4</v>
      </c>
      <c r="E365" s="1">
        <v>0.4</v>
      </c>
      <c r="F365" s="1">
        <f t="shared" si="21"/>
        <v>2.9600000000000004</v>
      </c>
      <c r="G365" s="1"/>
    </row>
    <row r="366" spans="1:7" x14ac:dyDescent="0.35">
      <c r="A366" s="24"/>
      <c r="B366" s="1" t="s">
        <v>65</v>
      </c>
      <c r="C366" s="1">
        <v>15.34</v>
      </c>
      <c r="D366" s="2">
        <v>3.2</v>
      </c>
      <c r="E366" s="1">
        <v>0.4</v>
      </c>
      <c r="F366" s="1">
        <f t="shared" si="21"/>
        <v>1.2800000000000002</v>
      </c>
      <c r="G366" s="1"/>
    </row>
    <row r="367" spans="1:7" x14ac:dyDescent="0.35">
      <c r="A367" s="25"/>
      <c r="B367" s="1" t="s">
        <v>66</v>
      </c>
      <c r="C367" s="1">
        <v>15.59</v>
      </c>
      <c r="D367" s="2">
        <v>3.1</v>
      </c>
      <c r="E367" s="1">
        <v>0.3</v>
      </c>
      <c r="F367" s="1">
        <f t="shared" si="21"/>
        <v>0.92999999999999994</v>
      </c>
      <c r="G367" s="1"/>
    </row>
    <row r="368" spans="1:7" x14ac:dyDescent="0.35">
      <c r="A368" s="8"/>
      <c r="D368" s="6"/>
    </row>
    <row r="369" spans="1:7" x14ac:dyDescent="0.35">
      <c r="A369" s="23" t="s">
        <v>42</v>
      </c>
      <c r="B369" s="1" t="s">
        <v>68</v>
      </c>
      <c r="C369" s="1">
        <v>6.29</v>
      </c>
      <c r="D369" s="2">
        <v>8.1</v>
      </c>
      <c r="E369" s="1">
        <v>0.5</v>
      </c>
      <c r="F369" s="1">
        <f t="shared" si="21"/>
        <v>4.05</v>
      </c>
      <c r="G369" s="1">
        <f>MAX(D369:D373)+D374+D375+D376</f>
        <v>41.099999999999994</v>
      </c>
    </row>
    <row r="370" spans="1:7" x14ac:dyDescent="0.35">
      <c r="A370" s="24"/>
      <c r="B370" s="1" t="s">
        <v>69</v>
      </c>
      <c r="C370" s="1">
        <v>21.06</v>
      </c>
      <c r="D370" s="2">
        <v>21</v>
      </c>
      <c r="E370" s="1">
        <v>0.5</v>
      </c>
      <c r="F370" s="1">
        <f t="shared" si="21"/>
        <v>10.5</v>
      </c>
      <c r="G370" s="1"/>
    </row>
    <row r="371" spans="1:7" x14ac:dyDescent="0.35">
      <c r="A371" s="24"/>
      <c r="B371" s="1" t="s">
        <v>70</v>
      </c>
      <c r="C371" s="1">
        <v>26.93</v>
      </c>
      <c r="D371" s="2">
        <v>25.4</v>
      </c>
      <c r="E371" s="1">
        <v>0.5</v>
      </c>
      <c r="F371" s="1">
        <f t="shared" si="21"/>
        <v>12.7</v>
      </c>
      <c r="G371" s="1"/>
    </row>
    <row r="372" spans="1:7" x14ac:dyDescent="0.35">
      <c r="A372" s="24"/>
      <c r="B372" s="1" t="s">
        <v>71</v>
      </c>
      <c r="C372" s="1"/>
      <c r="D372" s="2">
        <v>23.3</v>
      </c>
      <c r="E372" s="1">
        <v>0.5</v>
      </c>
      <c r="F372" s="1">
        <f t="shared" si="21"/>
        <v>11.65</v>
      </c>
      <c r="G372" s="1"/>
    </row>
    <row r="373" spans="1:7" x14ac:dyDescent="0.35">
      <c r="A373" s="24"/>
      <c r="B373" s="1" t="s">
        <v>72</v>
      </c>
      <c r="C373" s="1"/>
      <c r="D373" s="2"/>
      <c r="E373" s="1"/>
      <c r="F373" s="1">
        <f t="shared" si="21"/>
        <v>0</v>
      </c>
      <c r="G373" s="1"/>
    </row>
    <row r="374" spans="1:7" x14ac:dyDescent="0.35">
      <c r="A374" s="24"/>
      <c r="B374" s="1" t="s">
        <v>64</v>
      </c>
      <c r="C374" s="1">
        <v>29.72</v>
      </c>
      <c r="D374" s="2">
        <v>4</v>
      </c>
      <c r="E374" s="1">
        <v>0.5</v>
      </c>
      <c r="F374" s="1">
        <f t="shared" si="21"/>
        <v>2</v>
      </c>
      <c r="G374" s="1"/>
    </row>
    <row r="375" spans="1:7" x14ac:dyDescent="0.35">
      <c r="A375" s="24"/>
      <c r="B375" s="1" t="s">
        <v>65</v>
      </c>
      <c r="C375" s="1">
        <v>11.94</v>
      </c>
      <c r="D375" s="2">
        <v>2.2000000000000002</v>
      </c>
      <c r="E375" s="1">
        <v>0.5</v>
      </c>
      <c r="F375" s="1">
        <f t="shared" si="21"/>
        <v>1.1000000000000001</v>
      </c>
      <c r="G375" s="1"/>
    </row>
    <row r="376" spans="1:7" x14ac:dyDescent="0.35">
      <c r="A376" s="25"/>
      <c r="B376" s="1" t="s">
        <v>66</v>
      </c>
      <c r="C376" s="1">
        <v>242.03</v>
      </c>
      <c r="D376" s="2">
        <v>9.5</v>
      </c>
      <c r="E376" s="1">
        <v>0.4</v>
      </c>
      <c r="F376" s="1">
        <f t="shared" si="21"/>
        <v>3.8000000000000003</v>
      </c>
      <c r="G376" s="1"/>
    </row>
    <row r="377" spans="1:7" x14ac:dyDescent="0.35">
      <c r="A377" s="8"/>
      <c r="B377" s="12"/>
      <c r="C377" s="12"/>
      <c r="D377" s="12"/>
      <c r="E377" s="12"/>
      <c r="F377" s="12"/>
      <c r="G377" s="12"/>
    </row>
    <row r="378" spans="1:7" x14ac:dyDescent="0.35">
      <c r="A378" s="20" t="s">
        <v>43</v>
      </c>
      <c r="B378" s="1" t="s">
        <v>68</v>
      </c>
      <c r="C378" s="1">
        <v>12.99</v>
      </c>
      <c r="D378" s="2">
        <v>17</v>
      </c>
      <c r="E378" s="1">
        <v>0.4</v>
      </c>
      <c r="F378" s="1">
        <f>D378*E378</f>
        <v>6.8000000000000007</v>
      </c>
      <c r="G378" s="1">
        <f>MAX(D378:D382)+D383+D384+D385</f>
        <v>48.5</v>
      </c>
    </row>
    <row r="379" spans="1:7" x14ac:dyDescent="0.35">
      <c r="A379" s="21"/>
      <c r="B379" s="1" t="s">
        <v>69</v>
      </c>
      <c r="C379" s="1">
        <v>36.33</v>
      </c>
      <c r="D379" s="2">
        <v>35.5</v>
      </c>
      <c r="E379" s="1">
        <v>0.4</v>
      </c>
      <c r="F379" s="1">
        <f t="shared" ref="F379:F394" si="22">D379*E379</f>
        <v>14.200000000000001</v>
      </c>
      <c r="G379" s="1"/>
    </row>
    <row r="380" spans="1:7" x14ac:dyDescent="0.35">
      <c r="A380" s="21"/>
      <c r="B380" s="1" t="s">
        <v>70</v>
      </c>
      <c r="C380" s="1">
        <v>22.32</v>
      </c>
      <c r="D380" s="2">
        <v>17.600000000000001</v>
      </c>
      <c r="E380" s="1">
        <v>0.4</v>
      </c>
      <c r="F380" s="1">
        <f t="shared" si="22"/>
        <v>7.0400000000000009</v>
      </c>
      <c r="G380" s="1"/>
    </row>
    <row r="381" spans="1:7" x14ac:dyDescent="0.35">
      <c r="A381" s="21"/>
      <c r="B381" s="1" t="s">
        <v>71</v>
      </c>
      <c r="C381" s="1"/>
      <c r="D381" s="2"/>
      <c r="E381" s="1"/>
      <c r="F381" s="1">
        <f t="shared" si="22"/>
        <v>0</v>
      </c>
      <c r="G381" s="1"/>
    </row>
    <row r="382" spans="1:7" x14ac:dyDescent="0.35">
      <c r="A382" s="21"/>
      <c r="B382" s="1" t="s">
        <v>72</v>
      </c>
      <c r="C382" s="1"/>
      <c r="D382" s="2"/>
      <c r="E382" s="1"/>
      <c r="F382" s="1">
        <f t="shared" si="22"/>
        <v>0</v>
      </c>
      <c r="G382" s="1"/>
    </row>
    <row r="383" spans="1:7" x14ac:dyDescent="0.35">
      <c r="A383" s="21"/>
      <c r="B383" s="1" t="s">
        <v>64</v>
      </c>
      <c r="C383" s="1">
        <v>18.18</v>
      </c>
      <c r="D383" s="2">
        <v>6.3</v>
      </c>
      <c r="E383" s="1">
        <v>0.4</v>
      </c>
      <c r="F383" s="1">
        <f t="shared" si="22"/>
        <v>2.52</v>
      </c>
      <c r="G383" s="1"/>
    </row>
    <row r="384" spans="1:7" x14ac:dyDescent="0.35">
      <c r="A384" s="21"/>
      <c r="B384" s="1" t="s">
        <v>65</v>
      </c>
      <c r="C384" s="1">
        <v>6.88</v>
      </c>
      <c r="D384" s="2">
        <v>1.6</v>
      </c>
      <c r="E384" s="1">
        <v>0.4</v>
      </c>
      <c r="F384" s="1">
        <f t="shared" si="22"/>
        <v>0.64000000000000012</v>
      </c>
      <c r="G384" s="1"/>
    </row>
    <row r="385" spans="1:8" x14ac:dyDescent="0.35">
      <c r="A385" s="21"/>
      <c r="B385" s="1" t="s">
        <v>66</v>
      </c>
      <c r="C385" s="1">
        <v>27.37</v>
      </c>
      <c r="D385" s="2">
        <v>5.0999999999999996</v>
      </c>
      <c r="E385" s="1">
        <v>0.3</v>
      </c>
      <c r="F385" s="1">
        <f t="shared" si="22"/>
        <v>1.5299999999999998</v>
      </c>
      <c r="G385" s="1"/>
    </row>
    <row r="386" spans="1:8" x14ac:dyDescent="0.35">
      <c r="A386" s="13"/>
      <c r="D386" s="6"/>
    </row>
    <row r="387" spans="1:8" x14ac:dyDescent="0.35">
      <c r="A387" s="21" t="s">
        <v>45</v>
      </c>
      <c r="B387" s="1" t="s">
        <v>68</v>
      </c>
      <c r="C387" s="1">
        <v>22.47</v>
      </c>
      <c r="D387" s="1"/>
      <c r="E387" s="1"/>
      <c r="F387" s="1">
        <f t="shared" si="22"/>
        <v>0</v>
      </c>
      <c r="G387" s="1">
        <f>MAX(D387:D391)+D392+D393+D394</f>
        <v>47.699999999999996</v>
      </c>
    </row>
    <row r="388" spans="1:8" x14ac:dyDescent="0.35">
      <c r="A388" s="21"/>
      <c r="B388" s="1" t="s">
        <v>69</v>
      </c>
      <c r="C388" s="1">
        <v>38.03</v>
      </c>
      <c r="D388" s="1">
        <v>26.5</v>
      </c>
      <c r="E388" s="1">
        <v>0.5</v>
      </c>
      <c r="F388" s="1">
        <f t="shared" si="22"/>
        <v>13.25</v>
      </c>
      <c r="G388" s="1"/>
      <c r="H388" s="10"/>
    </row>
    <row r="389" spans="1:8" x14ac:dyDescent="0.35">
      <c r="A389" s="21"/>
      <c r="B389" s="1" t="s">
        <v>70</v>
      </c>
      <c r="C389" s="1">
        <v>39.24</v>
      </c>
      <c r="D389" s="1">
        <v>34.6</v>
      </c>
      <c r="E389" s="1">
        <v>0.5</v>
      </c>
      <c r="F389" s="1">
        <f t="shared" si="22"/>
        <v>17.3</v>
      </c>
      <c r="G389" s="1"/>
    </row>
    <row r="390" spans="1:8" x14ac:dyDescent="0.35">
      <c r="A390" s="21"/>
      <c r="B390" s="1" t="s">
        <v>71</v>
      </c>
      <c r="C390" s="1"/>
      <c r="D390" s="1">
        <v>33</v>
      </c>
      <c r="E390" s="1">
        <v>0.5</v>
      </c>
      <c r="F390" s="1">
        <f t="shared" si="22"/>
        <v>16.5</v>
      </c>
      <c r="G390" s="1"/>
    </row>
    <row r="391" spans="1:8" x14ac:dyDescent="0.35">
      <c r="A391" s="21"/>
      <c r="B391" s="1" t="s">
        <v>72</v>
      </c>
      <c r="C391" s="1"/>
      <c r="D391" s="1"/>
      <c r="E391" s="1"/>
      <c r="F391" s="1">
        <f t="shared" si="22"/>
        <v>0</v>
      </c>
      <c r="G391" s="1"/>
    </row>
    <row r="392" spans="1:8" x14ac:dyDescent="0.35">
      <c r="A392" s="21"/>
      <c r="B392" s="1" t="s">
        <v>64</v>
      </c>
      <c r="C392" s="1">
        <v>32.770000000000003</v>
      </c>
      <c r="D392" s="1">
        <v>7.8</v>
      </c>
      <c r="E392" s="1">
        <v>0.5</v>
      </c>
      <c r="F392" s="1">
        <f t="shared" si="22"/>
        <v>3.9</v>
      </c>
      <c r="G392" s="1"/>
    </row>
    <row r="393" spans="1:8" x14ac:dyDescent="0.35">
      <c r="A393" s="21"/>
      <c r="B393" s="1" t="s">
        <v>65</v>
      </c>
      <c r="C393" s="1">
        <v>6.82</v>
      </c>
      <c r="D393" s="1">
        <v>1.8</v>
      </c>
      <c r="E393" s="1">
        <v>0.5</v>
      </c>
      <c r="F393" s="1">
        <f t="shared" si="22"/>
        <v>0.9</v>
      </c>
      <c r="G393" s="1"/>
    </row>
    <row r="394" spans="1:8" x14ac:dyDescent="0.35">
      <c r="A394" s="22"/>
      <c r="B394" s="1" t="s">
        <v>66</v>
      </c>
      <c r="C394" s="1">
        <v>22.08</v>
      </c>
      <c r="D394" s="1">
        <v>3.5</v>
      </c>
      <c r="E394" s="1">
        <v>0.4</v>
      </c>
      <c r="F394" s="1">
        <f t="shared" si="22"/>
        <v>1.4000000000000001</v>
      </c>
      <c r="G394" s="1"/>
    </row>
    <row r="395" spans="1:8" x14ac:dyDescent="0.35">
      <c r="A395" s="8"/>
      <c r="B395" s="12"/>
      <c r="C395" s="12"/>
      <c r="D395" s="12"/>
      <c r="E395" s="12"/>
      <c r="F395" s="12"/>
      <c r="G395" s="12"/>
    </row>
    <row r="396" spans="1:8" x14ac:dyDescent="0.35">
      <c r="A396" s="23" t="s">
        <v>44</v>
      </c>
      <c r="B396" s="1" t="s">
        <v>68</v>
      </c>
      <c r="C396" s="1">
        <v>3.2</v>
      </c>
      <c r="D396" s="2">
        <v>6.1</v>
      </c>
      <c r="E396" s="1">
        <v>0.3</v>
      </c>
      <c r="F396" s="1">
        <f t="shared" ref="F396:F412" si="23">D396*E396</f>
        <v>1.8299999999999998</v>
      </c>
      <c r="G396" s="1">
        <f>MAX(D396:D400)+D401+D402+D403</f>
        <v>43</v>
      </c>
    </row>
    <row r="397" spans="1:8" x14ac:dyDescent="0.35">
      <c r="A397" s="24"/>
      <c r="B397" s="1" t="s">
        <v>69</v>
      </c>
      <c r="C397" s="1">
        <v>24.17</v>
      </c>
      <c r="D397" s="2">
        <v>31.2</v>
      </c>
      <c r="E397" s="1">
        <v>0.4</v>
      </c>
      <c r="F397" s="1">
        <f t="shared" si="23"/>
        <v>12.48</v>
      </c>
      <c r="G397" s="1"/>
    </row>
    <row r="398" spans="1:8" x14ac:dyDescent="0.35">
      <c r="A398" s="24"/>
      <c r="B398" s="1" t="s">
        <v>70</v>
      </c>
      <c r="C398" s="1">
        <v>20.2</v>
      </c>
      <c r="D398" s="2">
        <v>21</v>
      </c>
      <c r="E398" s="1">
        <v>0.4</v>
      </c>
      <c r="F398" s="1">
        <f t="shared" si="23"/>
        <v>8.4</v>
      </c>
      <c r="G398" s="1"/>
    </row>
    <row r="399" spans="1:8" x14ac:dyDescent="0.35">
      <c r="A399" s="24"/>
      <c r="B399" s="1" t="s">
        <v>71</v>
      </c>
      <c r="C399" s="1"/>
      <c r="D399" s="2"/>
      <c r="E399" s="1"/>
      <c r="F399" s="1">
        <f t="shared" si="23"/>
        <v>0</v>
      </c>
      <c r="G399" s="1"/>
    </row>
    <row r="400" spans="1:8" x14ac:dyDescent="0.35">
      <c r="A400" s="24"/>
      <c r="B400" s="1" t="s">
        <v>72</v>
      </c>
      <c r="C400" s="1"/>
      <c r="D400" s="2"/>
      <c r="E400" s="1"/>
      <c r="F400" s="1">
        <f t="shared" si="23"/>
        <v>0</v>
      </c>
      <c r="G400" s="1"/>
    </row>
    <row r="401" spans="1:7" x14ac:dyDescent="0.35">
      <c r="A401" s="24"/>
      <c r="B401" s="1" t="s">
        <v>64</v>
      </c>
      <c r="C401" s="1">
        <v>20.5</v>
      </c>
      <c r="D401" s="2">
        <v>5</v>
      </c>
      <c r="E401" s="1">
        <v>0.4</v>
      </c>
      <c r="F401" s="1">
        <f t="shared" si="23"/>
        <v>2</v>
      </c>
      <c r="G401" s="1"/>
    </row>
    <row r="402" spans="1:7" x14ac:dyDescent="0.35">
      <c r="A402" s="24"/>
      <c r="B402" s="1" t="s">
        <v>65</v>
      </c>
      <c r="C402" s="1">
        <v>7.89</v>
      </c>
      <c r="D402" s="2">
        <v>4</v>
      </c>
      <c r="E402" s="1">
        <v>0.3</v>
      </c>
      <c r="F402" s="1">
        <f t="shared" si="23"/>
        <v>1.2</v>
      </c>
      <c r="G402" s="1"/>
    </row>
    <row r="403" spans="1:7" x14ac:dyDescent="0.35">
      <c r="A403" s="25"/>
      <c r="B403" s="1" t="s">
        <v>66</v>
      </c>
      <c r="C403" s="1">
        <v>17.05</v>
      </c>
      <c r="D403" s="2">
        <v>2.8</v>
      </c>
      <c r="E403" s="1">
        <v>0.3</v>
      </c>
      <c r="F403" s="1">
        <f t="shared" si="23"/>
        <v>0.84</v>
      </c>
      <c r="G403" s="1"/>
    </row>
    <row r="404" spans="1:7" x14ac:dyDescent="0.35">
      <c r="A404" s="8"/>
      <c r="D404" s="6"/>
    </row>
    <row r="405" spans="1:7" x14ac:dyDescent="0.35">
      <c r="A405" s="23" t="s">
        <v>46</v>
      </c>
      <c r="B405" s="1" t="s">
        <v>68</v>
      </c>
      <c r="C405" s="1">
        <v>1.94</v>
      </c>
      <c r="D405" s="2">
        <v>3.1</v>
      </c>
      <c r="E405" s="1">
        <v>0.4</v>
      </c>
      <c r="F405" s="1">
        <f t="shared" si="23"/>
        <v>1.2400000000000002</v>
      </c>
      <c r="G405" s="1">
        <f>MAX(D405:D409)+D410+D411+D412</f>
        <v>33.35</v>
      </c>
    </row>
    <row r="406" spans="1:7" x14ac:dyDescent="0.35">
      <c r="A406" s="24"/>
      <c r="B406" s="1" t="s">
        <v>69</v>
      </c>
      <c r="C406" s="1">
        <v>18.62</v>
      </c>
      <c r="D406" s="2">
        <v>20.02</v>
      </c>
      <c r="E406" s="1">
        <v>0.4</v>
      </c>
      <c r="F406" s="1">
        <f t="shared" si="23"/>
        <v>8.0080000000000009</v>
      </c>
      <c r="G406" s="1"/>
    </row>
    <row r="407" spans="1:7" x14ac:dyDescent="0.35">
      <c r="A407" s="24"/>
      <c r="B407" s="1" t="s">
        <v>70</v>
      </c>
      <c r="C407" s="1">
        <v>28.45</v>
      </c>
      <c r="D407" s="2">
        <v>25.05</v>
      </c>
      <c r="E407" s="1">
        <v>0.4</v>
      </c>
      <c r="F407" s="1">
        <f t="shared" si="23"/>
        <v>10.020000000000001</v>
      </c>
      <c r="G407" s="1"/>
    </row>
    <row r="408" spans="1:7" x14ac:dyDescent="0.35">
      <c r="A408" s="24"/>
      <c r="B408" s="1" t="s">
        <v>71</v>
      </c>
      <c r="C408" s="1">
        <v>26.08</v>
      </c>
      <c r="D408" s="2">
        <v>25.04</v>
      </c>
      <c r="E408" s="1">
        <v>0.4</v>
      </c>
      <c r="F408" s="1">
        <f t="shared" si="23"/>
        <v>10.016</v>
      </c>
      <c r="G408" s="1"/>
    </row>
    <row r="409" spans="1:7" x14ac:dyDescent="0.35">
      <c r="A409" s="24"/>
      <c r="B409" s="1" t="s">
        <v>72</v>
      </c>
      <c r="C409" s="1"/>
      <c r="D409" s="2"/>
      <c r="E409" s="1"/>
      <c r="F409" s="1">
        <f t="shared" si="23"/>
        <v>0</v>
      </c>
      <c r="G409" s="1"/>
    </row>
    <row r="410" spans="1:7" x14ac:dyDescent="0.35">
      <c r="A410" s="24"/>
      <c r="B410" s="1" t="s">
        <v>64</v>
      </c>
      <c r="C410" s="1">
        <v>18.43</v>
      </c>
      <c r="D410" s="2">
        <v>4</v>
      </c>
      <c r="E410" s="1">
        <v>0.3</v>
      </c>
      <c r="F410" s="1">
        <f t="shared" si="23"/>
        <v>1.2</v>
      </c>
      <c r="G410" s="1"/>
    </row>
    <row r="411" spans="1:7" x14ac:dyDescent="0.35">
      <c r="A411" s="24"/>
      <c r="B411" s="1" t="s">
        <v>65</v>
      </c>
      <c r="C411" s="1">
        <v>14.99</v>
      </c>
      <c r="D411" s="2">
        <v>2.1</v>
      </c>
      <c r="E411" s="1">
        <v>0.4</v>
      </c>
      <c r="F411" s="1">
        <f t="shared" si="23"/>
        <v>0.84000000000000008</v>
      </c>
      <c r="G411" s="1"/>
    </row>
    <row r="412" spans="1:7" x14ac:dyDescent="0.35">
      <c r="A412" s="25"/>
      <c r="B412" s="1" t="s">
        <v>66</v>
      </c>
      <c r="C412" s="1"/>
      <c r="D412" s="2">
        <v>2.2000000000000002</v>
      </c>
      <c r="E412" s="1">
        <v>0.4</v>
      </c>
      <c r="F412" s="1">
        <f t="shared" si="23"/>
        <v>0.88000000000000012</v>
      </c>
      <c r="G412" s="1"/>
    </row>
    <row r="414" spans="1:7" x14ac:dyDescent="0.35">
      <c r="A414" s="20" t="s">
        <v>47</v>
      </c>
      <c r="B414" s="1" t="s">
        <v>68</v>
      </c>
      <c r="C414" s="1"/>
      <c r="D414" s="2"/>
      <c r="E414" s="1"/>
      <c r="F414" s="1">
        <f>D414*E414</f>
        <v>0</v>
      </c>
      <c r="G414" s="1">
        <f>MAX(D414:D418)+D419+D420+D421</f>
        <v>35.9</v>
      </c>
    </row>
    <row r="415" spans="1:7" x14ac:dyDescent="0.35">
      <c r="A415" s="21"/>
      <c r="B415" s="1" t="s">
        <v>69</v>
      </c>
      <c r="C415" s="1">
        <v>19.8</v>
      </c>
      <c r="D415" s="2">
        <v>20.05</v>
      </c>
      <c r="E415" s="1">
        <v>0.4</v>
      </c>
      <c r="F415" s="1">
        <f t="shared" ref="F415:F430" si="24">D415*E415</f>
        <v>8.0200000000000014</v>
      </c>
      <c r="G415" s="1"/>
    </row>
    <row r="416" spans="1:7" x14ac:dyDescent="0.35">
      <c r="A416" s="21"/>
      <c r="B416" s="1" t="s">
        <v>70</v>
      </c>
      <c r="C416" s="1">
        <v>30.68</v>
      </c>
      <c r="D416" s="2">
        <v>26.5</v>
      </c>
      <c r="E416" s="1">
        <v>0.4</v>
      </c>
      <c r="F416" s="1">
        <f t="shared" si="24"/>
        <v>10.600000000000001</v>
      </c>
      <c r="G416" s="1"/>
    </row>
    <row r="417" spans="1:7" x14ac:dyDescent="0.35">
      <c r="A417" s="21"/>
      <c r="B417" s="1" t="s">
        <v>71</v>
      </c>
      <c r="C417" s="1"/>
      <c r="D417" s="2"/>
      <c r="E417" s="1"/>
      <c r="F417" s="1">
        <f t="shared" si="24"/>
        <v>0</v>
      </c>
      <c r="G417" s="1"/>
    </row>
    <row r="418" spans="1:7" x14ac:dyDescent="0.35">
      <c r="A418" s="21"/>
      <c r="B418" s="1" t="s">
        <v>72</v>
      </c>
      <c r="C418" s="1"/>
      <c r="D418" s="2"/>
      <c r="E418" s="1"/>
      <c r="F418" s="1">
        <f t="shared" si="24"/>
        <v>0</v>
      </c>
      <c r="G418" s="1"/>
    </row>
    <row r="419" spans="1:7" x14ac:dyDescent="0.35">
      <c r="A419" s="21"/>
      <c r="B419" s="1" t="s">
        <v>64</v>
      </c>
      <c r="C419" s="1">
        <v>11.8</v>
      </c>
      <c r="D419" s="2">
        <v>3.9</v>
      </c>
      <c r="E419" s="1">
        <v>0.4</v>
      </c>
      <c r="F419" s="1">
        <f t="shared" si="24"/>
        <v>1.56</v>
      </c>
      <c r="G419" s="1"/>
    </row>
    <row r="420" spans="1:7" x14ac:dyDescent="0.35">
      <c r="A420" s="21"/>
      <c r="B420" s="1" t="s">
        <v>65</v>
      </c>
      <c r="C420" s="1">
        <v>5.21</v>
      </c>
      <c r="D420" s="2">
        <v>2</v>
      </c>
      <c r="E420" s="1">
        <v>0.5</v>
      </c>
      <c r="F420" s="1">
        <f t="shared" si="24"/>
        <v>1</v>
      </c>
      <c r="G420" s="1"/>
    </row>
    <row r="421" spans="1:7" x14ac:dyDescent="0.35">
      <c r="A421" s="22"/>
      <c r="B421" s="1" t="s">
        <v>66</v>
      </c>
      <c r="C421" s="1"/>
      <c r="D421" s="2">
        <v>3.5</v>
      </c>
      <c r="E421" s="1">
        <v>0.4</v>
      </c>
      <c r="F421" s="1">
        <f t="shared" si="24"/>
        <v>1.4000000000000001</v>
      </c>
      <c r="G421" s="1"/>
    </row>
    <row r="422" spans="1:7" x14ac:dyDescent="0.35">
      <c r="A422" s="8"/>
      <c r="D422" s="6"/>
    </row>
    <row r="423" spans="1:7" x14ac:dyDescent="0.35">
      <c r="A423" s="20" t="s">
        <v>49</v>
      </c>
      <c r="B423" s="1" t="s">
        <v>68</v>
      </c>
      <c r="C423" s="1">
        <v>5.21</v>
      </c>
      <c r="D423" s="1">
        <v>8.1</v>
      </c>
      <c r="E423" s="1">
        <v>0.4</v>
      </c>
      <c r="F423" s="1">
        <f t="shared" si="24"/>
        <v>3.24</v>
      </c>
      <c r="G423" s="1">
        <f>MAX(D423:D427)+D428+D429+D430</f>
        <v>30.8</v>
      </c>
    </row>
    <row r="424" spans="1:7" x14ac:dyDescent="0.35">
      <c r="A424" s="21"/>
      <c r="B424" s="1" t="s">
        <v>69</v>
      </c>
      <c r="C424" s="1">
        <v>16.25</v>
      </c>
      <c r="D424" s="1">
        <v>18.100000000000001</v>
      </c>
      <c r="E424" s="1">
        <v>0.4</v>
      </c>
      <c r="F424" s="1">
        <f t="shared" si="24"/>
        <v>7.2400000000000011</v>
      </c>
      <c r="G424" s="1"/>
    </row>
    <row r="425" spans="1:7" x14ac:dyDescent="0.35">
      <c r="A425" s="21"/>
      <c r="B425" s="1" t="s">
        <v>70</v>
      </c>
      <c r="C425" s="1">
        <v>16.149999999999999</v>
      </c>
      <c r="D425" s="1">
        <v>23.5</v>
      </c>
      <c r="E425" s="1">
        <v>0.4</v>
      </c>
      <c r="F425" s="1">
        <f t="shared" si="24"/>
        <v>9.4</v>
      </c>
      <c r="G425" s="1"/>
    </row>
    <row r="426" spans="1:7" x14ac:dyDescent="0.35">
      <c r="A426" s="21"/>
      <c r="B426" s="1" t="s">
        <v>71</v>
      </c>
      <c r="C426" s="1"/>
      <c r="D426" s="1"/>
      <c r="E426" s="1"/>
      <c r="F426" s="1">
        <f t="shared" si="24"/>
        <v>0</v>
      </c>
      <c r="G426" s="1"/>
    </row>
    <row r="427" spans="1:7" x14ac:dyDescent="0.35">
      <c r="A427" s="21"/>
      <c r="B427" s="1" t="s">
        <v>72</v>
      </c>
      <c r="C427" s="1"/>
      <c r="D427" s="1"/>
      <c r="E427" s="1"/>
      <c r="F427" s="1">
        <f t="shared" si="24"/>
        <v>0</v>
      </c>
      <c r="G427" s="1"/>
    </row>
    <row r="428" spans="1:7" x14ac:dyDescent="0.35">
      <c r="A428" s="21"/>
      <c r="B428" s="1" t="s">
        <v>64</v>
      </c>
      <c r="C428" s="1">
        <v>11.03</v>
      </c>
      <c r="D428" s="1">
        <v>3</v>
      </c>
      <c r="E428" s="1">
        <v>0.4</v>
      </c>
      <c r="F428" s="1">
        <f t="shared" si="24"/>
        <v>1.2000000000000002</v>
      </c>
      <c r="G428" s="1"/>
    </row>
    <row r="429" spans="1:7" x14ac:dyDescent="0.35">
      <c r="A429" s="21"/>
      <c r="B429" s="1" t="s">
        <v>65</v>
      </c>
      <c r="C429" s="1">
        <v>7.72</v>
      </c>
      <c r="D429" s="1">
        <v>2.6</v>
      </c>
      <c r="E429" s="1">
        <v>0.4</v>
      </c>
      <c r="F429" s="1">
        <f t="shared" si="24"/>
        <v>1.04</v>
      </c>
      <c r="G429" s="1"/>
    </row>
    <row r="430" spans="1:7" x14ac:dyDescent="0.35">
      <c r="A430" s="22"/>
      <c r="B430" s="1" t="s">
        <v>66</v>
      </c>
      <c r="C430" s="1"/>
      <c r="D430" s="1">
        <v>1.7</v>
      </c>
      <c r="E430" s="1">
        <v>0.3</v>
      </c>
      <c r="F430" s="1">
        <f t="shared" si="24"/>
        <v>0.51</v>
      </c>
      <c r="G430" s="1"/>
    </row>
    <row r="431" spans="1:7" x14ac:dyDescent="0.35">
      <c r="A431" s="8"/>
      <c r="B431" s="12"/>
      <c r="C431" s="12"/>
      <c r="D431" s="12"/>
      <c r="E431" s="12"/>
      <c r="F431" s="12"/>
      <c r="G431" s="12"/>
    </row>
    <row r="432" spans="1:7" x14ac:dyDescent="0.35">
      <c r="A432" s="23" t="s">
        <v>48</v>
      </c>
      <c r="B432" s="1" t="s">
        <v>68</v>
      </c>
      <c r="C432" s="1"/>
      <c r="D432" s="2"/>
      <c r="E432" s="1"/>
      <c r="F432" s="1">
        <f t="shared" ref="F432:F448" si="25">D432*E432</f>
        <v>0</v>
      </c>
      <c r="G432" s="1">
        <f>MAX(D432:D436)+D437+D438+D439</f>
        <v>47.999999999999993</v>
      </c>
    </row>
    <row r="433" spans="1:7" x14ac:dyDescent="0.35">
      <c r="A433" s="24"/>
      <c r="B433" s="1" t="s">
        <v>69</v>
      </c>
      <c r="C433" s="1">
        <v>22.34</v>
      </c>
      <c r="D433" s="2">
        <v>23.5</v>
      </c>
      <c r="E433" s="1">
        <v>0.5</v>
      </c>
      <c r="F433" s="1">
        <f t="shared" si="25"/>
        <v>11.75</v>
      </c>
      <c r="G433" s="1"/>
    </row>
    <row r="434" spans="1:7" x14ac:dyDescent="0.35">
      <c r="A434" s="24"/>
      <c r="B434" s="1" t="s">
        <v>70</v>
      </c>
      <c r="C434" s="1">
        <v>36.47</v>
      </c>
      <c r="D434" s="2">
        <v>31.5</v>
      </c>
      <c r="E434" s="1">
        <v>0.5</v>
      </c>
      <c r="F434" s="1">
        <f t="shared" si="25"/>
        <v>15.75</v>
      </c>
      <c r="G434" s="1"/>
    </row>
    <row r="435" spans="1:7" x14ac:dyDescent="0.35">
      <c r="A435" s="24"/>
      <c r="B435" s="1" t="s">
        <v>71</v>
      </c>
      <c r="C435" s="1"/>
      <c r="D435" s="2"/>
      <c r="E435" s="1"/>
      <c r="F435" s="1">
        <f t="shared" si="25"/>
        <v>0</v>
      </c>
      <c r="G435" s="1"/>
    </row>
    <row r="436" spans="1:7" x14ac:dyDescent="0.35">
      <c r="A436" s="24"/>
      <c r="B436" s="1" t="s">
        <v>72</v>
      </c>
      <c r="C436" s="1"/>
      <c r="D436" s="2"/>
      <c r="E436" s="1"/>
      <c r="F436" s="1">
        <f t="shared" si="25"/>
        <v>0</v>
      </c>
      <c r="G436" s="1"/>
    </row>
    <row r="437" spans="1:7" x14ac:dyDescent="0.35">
      <c r="A437" s="24"/>
      <c r="B437" s="1" t="s">
        <v>64</v>
      </c>
      <c r="C437" s="1">
        <v>27.32</v>
      </c>
      <c r="D437" s="2">
        <v>6.8</v>
      </c>
      <c r="E437" s="1">
        <v>0.5</v>
      </c>
      <c r="F437" s="1">
        <f t="shared" si="25"/>
        <v>3.4</v>
      </c>
      <c r="G437" s="1"/>
    </row>
    <row r="438" spans="1:7" x14ac:dyDescent="0.35">
      <c r="A438" s="24"/>
      <c r="B438" s="1" t="s">
        <v>65</v>
      </c>
      <c r="C438" s="1">
        <v>8.23</v>
      </c>
      <c r="D438" s="2">
        <v>1.9</v>
      </c>
      <c r="E438" s="1">
        <v>0.4</v>
      </c>
      <c r="F438" s="1">
        <f t="shared" si="25"/>
        <v>0.76</v>
      </c>
      <c r="G438" s="1"/>
    </row>
    <row r="439" spans="1:7" x14ac:dyDescent="0.35">
      <c r="A439" s="25"/>
      <c r="B439" s="1" t="s">
        <v>66</v>
      </c>
      <c r="C439" s="1"/>
      <c r="D439" s="2">
        <v>7.8</v>
      </c>
      <c r="E439" s="1">
        <v>0.3</v>
      </c>
      <c r="F439" s="1">
        <f t="shared" si="25"/>
        <v>2.34</v>
      </c>
      <c r="G439" s="1"/>
    </row>
    <row r="440" spans="1:7" x14ac:dyDescent="0.35">
      <c r="A440" s="8"/>
      <c r="D440" s="6"/>
    </row>
    <row r="441" spans="1:7" x14ac:dyDescent="0.35">
      <c r="A441" s="23" t="s">
        <v>50</v>
      </c>
      <c r="B441" s="1" t="s">
        <v>68</v>
      </c>
      <c r="C441" s="1">
        <v>16.61</v>
      </c>
      <c r="D441" s="2">
        <v>21.8</v>
      </c>
      <c r="E441" s="1">
        <v>0.4</v>
      </c>
      <c r="F441" s="1">
        <f t="shared" si="25"/>
        <v>8.7200000000000006</v>
      </c>
      <c r="G441" s="1">
        <f>MAX(D441:D445)+D446+D447+D448</f>
        <v>52.5</v>
      </c>
    </row>
    <row r="442" spans="1:7" x14ac:dyDescent="0.35">
      <c r="A442" s="24"/>
      <c r="B442" s="1" t="s">
        <v>69</v>
      </c>
      <c r="C442" s="1">
        <v>39.69</v>
      </c>
      <c r="D442" s="2">
        <v>39.5</v>
      </c>
      <c r="E442" s="1">
        <v>0.4</v>
      </c>
      <c r="F442" s="1">
        <f t="shared" si="25"/>
        <v>15.8</v>
      </c>
      <c r="G442" s="1"/>
    </row>
    <row r="443" spans="1:7" x14ac:dyDescent="0.35">
      <c r="A443" s="24"/>
      <c r="B443" s="1" t="s">
        <v>70</v>
      </c>
      <c r="C443" s="1">
        <v>33.69</v>
      </c>
      <c r="D443" s="2">
        <v>32.299999999999997</v>
      </c>
      <c r="E443" s="1">
        <v>0.5</v>
      </c>
      <c r="F443" s="1">
        <f t="shared" si="25"/>
        <v>16.149999999999999</v>
      </c>
      <c r="G443" s="1"/>
    </row>
    <row r="444" spans="1:7" x14ac:dyDescent="0.35">
      <c r="A444" s="24"/>
      <c r="B444" s="1" t="s">
        <v>71</v>
      </c>
      <c r="C444" s="1">
        <v>21.99</v>
      </c>
      <c r="D444" s="2">
        <v>18.7</v>
      </c>
      <c r="E444" s="1">
        <v>0.5</v>
      </c>
      <c r="F444" s="1">
        <f t="shared" si="25"/>
        <v>9.35</v>
      </c>
      <c r="G444" s="1"/>
    </row>
    <row r="445" spans="1:7" x14ac:dyDescent="0.35">
      <c r="A445" s="24"/>
      <c r="B445" s="1" t="s">
        <v>72</v>
      </c>
      <c r="C445" s="1"/>
      <c r="D445" s="2"/>
      <c r="E445" s="1"/>
      <c r="F445" s="1">
        <f t="shared" si="25"/>
        <v>0</v>
      </c>
      <c r="G445" s="1"/>
    </row>
    <row r="446" spans="1:7" x14ac:dyDescent="0.35">
      <c r="A446" s="24"/>
      <c r="B446" s="1" t="s">
        <v>64</v>
      </c>
      <c r="C446" s="1">
        <v>35.86</v>
      </c>
      <c r="D446" s="2">
        <v>8.3000000000000007</v>
      </c>
      <c r="E446" s="1">
        <v>0.5</v>
      </c>
      <c r="F446" s="1">
        <f t="shared" si="25"/>
        <v>4.1500000000000004</v>
      </c>
      <c r="G446" s="1"/>
    </row>
    <row r="447" spans="1:7" x14ac:dyDescent="0.35">
      <c r="A447" s="24"/>
      <c r="B447" s="1" t="s">
        <v>65</v>
      </c>
      <c r="C447" s="1">
        <v>4.57</v>
      </c>
      <c r="D447" s="2">
        <v>1.5</v>
      </c>
      <c r="E447" s="1">
        <v>0.4</v>
      </c>
      <c r="F447" s="1">
        <f t="shared" si="25"/>
        <v>0.60000000000000009</v>
      </c>
      <c r="G447" s="1"/>
    </row>
    <row r="448" spans="1:7" x14ac:dyDescent="0.35">
      <c r="A448" s="25"/>
      <c r="B448" s="1" t="s">
        <v>66</v>
      </c>
      <c r="C448" s="1"/>
      <c r="D448" s="2">
        <v>3.2</v>
      </c>
      <c r="E448" s="1">
        <v>0.3</v>
      </c>
      <c r="F448" s="1">
        <f t="shared" si="25"/>
        <v>0.96</v>
      </c>
      <c r="G448" s="1"/>
    </row>
    <row r="450" spans="1:8" x14ac:dyDescent="0.35">
      <c r="A450" s="20" t="s">
        <v>51</v>
      </c>
      <c r="B450" s="1" t="s">
        <v>68</v>
      </c>
      <c r="C450" s="1"/>
      <c r="D450" s="2"/>
      <c r="E450" s="1"/>
      <c r="F450" s="1">
        <f>D450*E450</f>
        <v>0</v>
      </c>
      <c r="G450" s="1">
        <f>MAX(D450:D454)+D455+D456+D457</f>
        <v>34.75</v>
      </c>
    </row>
    <row r="451" spans="1:8" x14ac:dyDescent="0.35">
      <c r="A451" s="21"/>
      <c r="B451" s="1" t="s">
        <v>69</v>
      </c>
      <c r="C451" s="1">
        <v>14.87</v>
      </c>
      <c r="D451" s="2">
        <v>23.2</v>
      </c>
      <c r="E451" s="1">
        <v>0.3</v>
      </c>
      <c r="F451" s="1">
        <f t="shared" ref="F451:F466" si="26">D451*E451</f>
        <v>6.96</v>
      </c>
      <c r="G451" s="1"/>
    </row>
    <row r="452" spans="1:8" x14ac:dyDescent="0.35">
      <c r="A452" s="21"/>
      <c r="B452" s="1" t="s">
        <v>70</v>
      </c>
      <c r="C452" s="1">
        <v>19.03</v>
      </c>
      <c r="D452" s="2">
        <v>25.1</v>
      </c>
      <c r="E452" s="1">
        <v>0.3</v>
      </c>
      <c r="F452" s="1">
        <f t="shared" si="26"/>
        <v>7.53</v>
      </c>
      <c r="G452" s="1"/>
    </row>
    <row r="453" spans="1:8" x14ac:dyDescent="0.35">
      <c r="A453" s="21"/>
      <c r="B453" s="1" t="s">
        <v>71</v>
      </c>
      <c r="C453" s="1"/>
      <c r="D453" s="2"/>
      <c r="E453" s="1"/>
      <c r="F453" s="1">
        <f t="shared" si="26"/>
        <v>0</v>
      </c>
      <c r="G453" s="1"/>
      <c r="H453" s="10"/>
    </row>
    <row r="454" spans="1:8" x14ac:dyDescent="0.35">
      <c r="A454" s="21"/>
      <c r="B454" s="1" t="s">
        <v>72</v>
      </c>
      <c r="C454" s="1"/>
      <c r="D454" s="2"/>
      <c r="E454" s="1"/>
      <c r="F454" s="1">
        <f t="shared" si="26"/>
        <v>0</v>
      </c>
      <c r="G454" s="1"/>
    </row>
    <row r="455" spans="1:8" x14ac:dyDescent="0.35">
      <c r="A455" s="21"/>
      <c r="B455" s="1" t="s">
        <v>64</v>
      </c>
      <c r="C455" s="1">
        <v>18.52</v>
      </c>
      <c r="D455" s="2">
        <v>5.05</v>
      </c>
      <c r="E455" s="1">
        <v>0.4</v>
      </c>
      <c r="F455" s="1">
        <f t="shared" si="26"/>
        <v>2.02</v>
      </c>
      <c r="G455" s="1"/>
    </row>
    <row r="456" spans="1:8" x14ac:dyDescent="0.35">
      <c r="A456" s="21"/>
      <c r="B456" s="1" t="s">
        <v>65</v>
      </c>
      <c r="C456" s="1">
        <v>2.27</v>
      </c>
      <c r="D456" s="2">
        <v>1.8</v>
      </c>
      <c r="E456" s="1">
        <v>0.3</v>
      </c>
      <c r="F456" s="1">
        <f t="shared" si="26"/>
        <v>0.54</v>
      </c>
      <c r="G456" s="1"/>
    </row>
    <row r="457" spans="1:8" x14ac:dyDescent="0.35">
      <c r="A457" s="22"/>
      <c r="B457" s="1" t="s">
        <v>66</v>
      </c>
      <c r="C457" s="1"/>
      <c r="D457" s="2">
        <v>2.8</v>
      </c>
      <c r="E457" s="1">
        <v>0.3</v>
      </c>
      <c r="F457" s="1">
        <f t="shared" si="26"/>
        <v>0.84</v>
      </c>
      <c r="G457" s="1"/>
    </row>
    <row r="458" spans="1:8" x14ac:dyDescent="0.35">
      <c r="A458" s="8"/>
      <c r="D458" s="6"/>
    </row>
    <row r="459" spans="1:8" x14ac:dyDescent="0.35">
      <c r="A459" s="20" t="s">
        <v>53</v>
      </c>
      <c r="B459" s="1" t="s">
        <v>68</v>
      </c>
      <c r="C459" s="1">
        <v>3.3</v>
      </c>
      <c r="D459" s="1">
        <v>6.4</v>
      </c>
      <c r="E459" s="1">
        <v>0.3</v>
      </c>
      <c r="F459" s="1">
        <f t="shared" si="26"/>
        <v>1.92</v>
      </c>
      <c r="G459" s="1">
        <f>MAX(D459:D463)+D464+D465+D466</f>
        <v>23.5</v>
      </c>
    </row>
    <row r="460" spans="1:8" x14ac:dyDescent="0.35">
      <c r="A460" s="21"/>
      <c r="B460" s="1" t="s">
        <v>69</v>
      </c>
      <c r="C460" s="1">
        <v>12.46</v>
      </c>
      <c r="D460" s="1">
        <v>17</v>
      </c>
      <c r="E460" s="1">
        <v>0.4</v>
      </c>
      <c r="F460" s="1">
        <f t="shared" si="26"/>
        <v>6.8000000000000007</v>
      </c>
      <c r="G460" s="1"/>
    </row>
    <row r="461" spans="1:8" x14ac:dyDescent="0.35">
      <c r="A461" s="21"/>
      <c r="B461" s="1" t="s">
        <v>70</v>
      </c>
      <c r="C461" s="1">
        <v>9.7100000000000009</v>
      </c>
      <c r="D461" s="1">
        <v>13.9</v>
      </c>
      <c r="E461" s="1">
        <v>0.4</v>
      </c>
      <c r="F461" s="1">
        <f t="shared" si="26"/>
        <v>5.5600000000000005</v>
      </c>
      <c r="G461" s="1"/>
    </row>
    <row r="462" spans="1:8" x14ac:dyDescent="0.35">
      <c r="A462" s="21"/>
      <c r="B462" s="1" t="s">
        <v>71</v>
      </c>
      <c r="C462" s="1"/>
      <c r="D462" s="1"/>
      <c r="E462" s="1"/>
      <c r="F462" s="1">
        <f t="shared" si="26"/>
        <v>0</v>
      </c>
      <c r="G462" s="1"/>
    </row>
    <row r="463" spans="1:8" x14ac:dyDescent="0.35">
      <c r="A463" s="21"/>
      <c r="B463" s="1" t="s">
        <v>72</v>
      </c>
      <c r="C463" s="1"/>
      <c r="D463" s="1"/>
      <c r="E463" s="1"/>
      <c r="F463" s="1">
        <f t="shared" si="26"/>
        <v>0</v>
      </c>
      <c r="G463" s="1"/>
    </row>
    <row r="464" spans="1:8" x14ac:dyDescent="0.35">
      <c r="A464" s="21"/>
      <c r="B464" s="1" t="s">
        <v>64</v>
      </c>
      <c r="C464" s="1">
        <v>3.93</v>
      </c>
      <c r="D464" s="1">
        <v>2.5</v>
      </c>
      <c r="E464" s="1">
        <v>0.4</v>
      </c>
      <c r="F464" s="1">
        <f t="shared" si="26"/>
        <v>1</v>
      </c>
      <c r="G464" s="1"/>
    </row>
    <row r="465" spans="1:7" x14ac:dyDescent="0.35">
      <c r="A465" s="21"/>
      <c r="B465" s="1" t="s">
        <v>65</v>
      </c>
      <c r="C465" s="1">
        <v>4.67</v>
      </c>
      <c r="D465" s="1">
        <v>1.9</v>
      </c>
      <c r="E465" s="1">
        <v>0.4</v>
      </c>
      <c r="F465" s="1">
        <f t="shared" si="26"/>
        <v>0.76</v>
      </c>
      <c r="G465" s="1"/>
    </row>
    <row r="466" spans="1:7" x14ac:dyDescent="0.35">
      <c r="A466" s="22"/>
      <c r="B466" s="1" t="s">
        <v>66</v>
      </c>
      <c r="C466" s="3"/>
      <c r="D466" s="1">
        <v>2.1</v>
      </c>
      <c r="E466" s="1">
        <v>0.3</v>
      </c>
      <c r="F466" s="1">
        <f t="shared" si="26"/>
        <v>0.63</v>
      </c>
      <c r="G466" s="1"/>
    </row>
    <row r="467" spans="1:7" x14ac:dyDescent="0.35">
      <c r="A467" s="8"/>
      <c r="B467" s="12"/>
      <c r="C467" s="12"/>
      <c r="D467" s="12"/>
      <c r="E467" s="12"/>
      <c r="F467" s="12"/>
      <c r="G467" s="12"/>
    </row>
    <row r="468" spans="1:7" x14ac:dyDescent="0.35">
      <c r="A468" s="23" t="s">
        <v>52</v>
      </c>
      <c r="B468" s="1" t="s">
        <v>68</v>
      </c>
      <c r="C468" s="1">
        <v>2.13</v>
      </c>
      <c r="D468" s="2">
        <v>4.2</v>
      </c>
      <c r="E468" s="1">
        <v>0.4</v>
      </c>
      <c r="F468" s="1">
        <f t="shared" ref="F468:F484" si="27">D468*E468</f>
        <v>1.6800000000000002</v>
      </c>
      <c r="G468" s="1">
        <f>MAX(D468:D472)+D473+D474+D475</f>
        <v>43.3</v>
      </c>
    </row>
    <row r="469" spans="1:7" x14ac:dyDescent="0.35">
      <c r="A469" s="24"/>
      <c r="B469" s="1" t="s">
        <v>69</v>
      </c>
      <c r="C469" s="1">
        <v>27.96</v>
      </c>
      <c r="D469" s="2">
        <v>35</v>
      </c>
      <c r="E469" s="1">
        <v>0.4</v>
      </c>
      <c r="F469" s="1">
        <f t="shared" si="27"/>
        <v>14</v>
      </c>
      <c r="G469" s="1"/>
    </row>
    <row r="470" spans="1:7" x14ac:dyDescent="0.35">
      <c r="A470" s="24"/>
      <c r="B470" s="1" t="s">
        <v>70</v>
      </c>
      <c r="C470" s="1">
        <v>36.049999999999997</v>
      </c>
      <c r="D470" s="2">
        <v>36</v>
      </c>
      <c r="E470" s="1">
        <v>0.4</v>
      </c>
      <c r="F470" s="1">
        <f t="shared" si="27"/>
        <v>14.4</v>
      </c>
      <c r="G470" s="1"/>
    </row>
    <row r="471" spans="1:7" x14ac:dyDescent="0.35">
      <c r="A471" s="24"/>
      <c r="B471" s="1" t="s">
        <v>71</v>
      </c>
      <c r="C471" s="1"/>
      <c r="D471" s="2"/>
      <c r="E471" s="1"/>
      <c r="F471" s="1">
        <f t="shared" si="27"/>
        <v>0</v>
      </c>
      <c r="G471" s="1"/>
    </row>
    <row r="472" spans="1:7" x14ac:dyDescent="0.35">
      <c r="A472" s="24"/>
      <c r="B472" s="1" t="s">
        <v>72</v>
      </c>
      <c r="C472" s="1"/>
      <c r="D472" s="2"/>
      <c r="E472" s="1"/>
      <c r="F472" s="1">
        <f t="shared" si="27"/>
        <v>0</v>
      </c>
      <c r="G472" s="1"/>
    </row>
    <row r="473" spans="1:7" x14ac:dyDescent="0.35">
      <c r="A473" s="24"/>
      <c r="B473" s="1" t="s">
        <v>64</v>
      </c>
      <c r="C473" s="1">
        <v>21.7</v>
      </c>
      <c r="D473" s="2">
        <v>4.8</v>
      </c>
      <c r="E473" s="1">
        <v>0.4</v>
      </c>
      <c r="F473" s="1">
        <f t="shared" si="27"/>
        <v>1.92</v>
      </c>
      <c r="G473" s="1"/>
    </row>
    <row r="474" spans="1:7" x14ac:dyDescent="0.35">
      <c r="A474" s="24"/>
      <c r="B474" s="1" t="s">
        <v>65</v>
      </c>
      <c r="C474" s="1">
        <v>7.09</v>
      </c>
      <c r="D474" s="2">
        <v>2.5</v>
      </c>
      <c r="E474" s="1">
        <v>0.4</v>
      </c>
      <c r="F474" s="1">
        <f t="shared" si="27"/>
        <v>1</v>
      </c>
      <c r="G474" s="1"/>
    </row>
    <row r="475" spans="1:7" x14ac:dyDescent="0.35">
      <c r="A475" s="25"/>
      <c r="B475" s="1" t="s">
        <v>66</v>
      </c>
      <c r="C475" s="1"/>
      <c r="D475" s="2"/>
      <c r="E475" s="1"/>
      <c r="F475" s="1">
        <f t="shared" si="27"/>
        <v>0</v>
      </c>
      <c r="G475" s="1"/>
    </row>
    <row r="476" spans="1:7" x14ac:dyDescent="0.35">
      <c r="A476" s="8"/>
      <c r="D476" s="6"/>
    </row>
    <row r="477" spans="1:7" x14ac:dyDescent="0.35">
      <c r="A477" s="23" t="s">
        <v>54</v>
      </c>
      <c r="B477" s="1" t="s">
        <v>68</v>
      </c>
      <c r="C477" s="1">
        <v>4.2</v>
      </c>
      <c r="D477" s="2">
        <v>6</v>
      </c>
      <c r="E477" s="1">
        <v>0.5</v>
      </c>
      <c r="F477" s="1">
        <f t="shared" si="27"/>
        <v>3</v>
      </c>
      <c r="G477" s="1">
        <f>MAX(D477:D481)+D482+D483+D484</f>
        <v>49.2</v>
      </c>
    </row>
    <row r="478" spans="1:7" x14ac:dyDescent="0.35">
      <c r="A478" s="24"/>
      <c r="B478" s="1" t="s">
        <v>69</v>
      </c>
      <c r="C478" s="1">
        <v>29.5</v>
      </c>
      <c r="D478" s="2">
        <v>28</v>
      </c>
      <c r="E478" s="1">
        <v>0.5</v>
      </c>
      <c r="F478" s="1">
        <f t="shared" si="27"/>
        <v>14</v>
      </c>
      <c r="G478" s="1"/>
    </row>
    <row r="479" spans="1:7" x14ac:dyDescent="0.35">
      <c r="A479" s="24"/>
      <c r="B479" s="1" t="s">
        <v>70</v>
      </c>
      <c r="C479" s="1">
        <v>45.51</v>
      </c>
      <c r="D479" s="2">
        <v>34.200000000000003</v>
      </c>
      <c r="E479" s="1">
        <v>0.5</v>
      </c>
      <c r="F479" s="1">
        <f t="shared" si="27"/>
        <v>17.100000000000001</v>
      </c>
      <c r="G479" s="1"/>
    </row>
    <row r="480" spans="1:7" x14ac:dyDescent="0.35">
      <c r="A480" s="24"/>
      <c r="B480" s="1" t="s">
        <v>71</v>
      </c>
      <c r="C480" s="1">
        <v>34.78</v>
      </c>
      <c r="D480" s="2">
        <v>32.5</v>
      </c>
      <c r="E480" s="1">
        <v>0.5</v>
      </c>
      <c r="F480" s="1">
        <f t="shared" si="27"/>
        <v>16.25</v>
      </c>
      <c r="G480" s="1"/>
    </row>
    <row r="481" spans="1:7" x14ac:dyDescent="0.35">
      <c r="A481" s="24"/>
      <c r="B481" s="1" t="s">
        <v>72</v>
      </c>
      <c r="C481" s="1"/>
      <c r="D481" s="2"/>
      <c r="E481" s="1"/>
      <c r="F481" s="1">
        <f t="shared" si="27"/>
        <v>0</v>
      </c>
      <c r="G481" s="1"/>
    </row>
    <row r="482" spans="1:7" x14ac:dyDescent="0.35">
      <c r="A482" s="24"/>
      <c r="B482" s="1" t="s">
        <v>64</v>
      </c>
      <c r="C482" s="1">
        <v>43.95</v>
      </c>
      <c r="D482" s="2">
        <v>4.5</v>
      </c>
      <c r="E482" s="1">
        <v>0.5</v>
      </c>
      <c r="F482" s="1">
        <f t="shared" si="27"/>
        <v>2.25</v>
      </c>
      <c r="G482" s="1"/>
    </row>
    <row r="483" spans="1:7" x14ac:dyDescent="0.35">
      <c r="A483" s="24"/>
      <c r="B483" s="1" t="s">
        <v>65</v>
      </c>
      <c r="C483" s="1">
        <v>6.23</v>
      </c>
      <c r="D483" s="2">
        <v>1.8</v>
      </c>
      <c r="E483" s="1">
        <v>0.5</v>
      </c>
      <c r="F483" s="1">
        <f t="shared" si="27"/>
        <v>0.9</v>
      </c>
      <c r="G483" s="1"/>
    </row>
    <row r="484" spans="1:7" x14ac:dyDescent="0.35">
      <c r="A484" s="25"/>
      <c r="B484" s="1" t="s">
        <v>66</v>
      </c>
      <c r="C484" s="1"/>
      <c r="D484" s="2">
        <v>8.6999999999999993</v>
      </c>
      <c r="E484" s="1">
        <v>0.5</v>
      </c>
      <c r="F484" s="1">
        <f t="shared" si="27"/>
        <v>4.3499999999999996</v>
      </c>
      <c r="G484" s="1"/>
    </row>
    <row r="486" spans="1:7" x14ac:dyDescent="0.35">
      <c r="A486" s="23" t="s">
        <v>55</v>
      </c>
      <c r="B486" s="1" t="s">
        <v>68</v>
      </c>
      <c r="C486" s="1">
        <v>16.75</v>
      </c>
      <c r="D486" s="2">
        <v>18.7</v>
      </c>
      <c r="E486" s="1">
        <v>0.5</v>
      </c>
      <c r="F486" s="1">
        <f>D486*E486</f>
        <v>9.35</v>
      </c>
      <c r="G486" s="1">
        <f>MAX(D486:D490)+D491+D492+D493</f>
        <v>40.5</v>
      </c>
    </row>
    <row r="487" spans="1:7" x14ac:dyDescent="0.35">
      <c r="A487" s="24"/>
      <c r="B487" s="1" t="s">
        <v>69</v>
      </c>
      <c r="C487" s="1">
        <v>34.229999999999997</v>
      </c>
      <c r="D487" s="2">
        <v>30</v>
      </c>
      <c r="E487" s="1">
        <v>0.5</v>
      </c>
      <c r="F487" s="1">
        <f t="shared" ref="F487:F502" si="28">D487*E487</f>
        <v>15</v>
      </c>
      <c r="G487" s="1"/>
    </row>
    <row r="488" spans="1:7" x14ac:dyDescent="0.35">
      <c r="A488" s="24"/>
      <c r="B488" s="1" t="s">
        <v>70</v>
      </c>
      <c r="C488" s="1">
        <v>26.48</v>
      </c>
      <c r="D488" s="2">
        <v>28</v>
      </c>
      <c r="E488" s="1">
        <v>0.5</v>
      </c>
      <c r="F488" s="1">
        <f t="shared" si="28"/>
        <v>14</v>
      </c>
      <c r="G488" s="1"/>
    </row>
    <row r="489" spans="1:7" x14ac:dyDescent="0.35">
      <c r="A489" s="24"/>
      <c r="B489" s="1" t="s">
        <v>71</v>
      </c>
      <c r="C489" s="1"/>
      <c r="D489" s="2"/>
      <c r="E489" s="1"/>
      <c r="F489" s="1">
        <f t="shared" si="28"/>
        <v>0</v>
      </c>
      <c r="G489" s="1"/>
    </row>
    <row r="490" spans="1:7" x14ac:dyDescent="0.35">
      <c r="A490" s="24"/>
      <c r="B490" s="1" t="s">
        <v>72</v>
      </c>
      <c r="C490" s="1"/>
      <c r="D490" s="2"/>
      <c r="E490" s="1"/>
      <c r="F490" s="1">
        <f t="shared" si="28"/>
        <v>0</v>
      </c>
      <c r="G490" s="1"/>
    </row>
    <row r="491" spans="1:7" x14ac:dyDescent="0.35">
      <c r="A491" s="24"/>
      <c r="B491" s="1" t="s">
        <v>64</v>
      </c>
      <c r="C491" s="1">
        <v>8.66</v>
      </c>
      <c r="D491" s="2">
        <v>4.5</v>
      </c>
      <c r="E491" s="1">
        <v>0.5</v>
      </c>
      <c r="F491" s="1">
        <f t="shared" si="28"/>
        <v>2.25</v>
      </c>
      <c r="G491" s="1"/>
    </row>
    <row r="492" spans="1:7" x14ac:dyDescent="0.35">
      <c r="A492" s="24"/>
      <c r="B492" s="1" t="s">
        <v>65</v>
      </c>
      <c r="C492" s="1">
        <v>17.34</v>
      </c>
      <c r="D492" s="2">
        <v>3</v>
      </c>
      <c r="E492" s="1">
        <v>0.5</v>
      </c>
      <c r="F492" s="1">
        <f t="shared" si="28"/>
        <v>1.5</v>
      </c>
      <c r="G492" s="1"/>
    </row>
    <row r="493" spans="1:7" x14ac:dyDescent="0.35">
      <c r="A493" s="25"/>
      <c r="B493" s="1" t="s">
        <v>66</v>
      </c>
      <c r="C493" s="1"/>
      <c r="D493" s="2">
        <v>3</v>
      </c>
      <c r="E493" s="1">
        <v>0.3</v>
      </c>
      <c r="F493" s="1">
        <f t="shared" si="28"/>
        <v>0.89999999999999991</v>
      </c>
      <c r="G493" s="1"/>
    </row>
    <row r="494" spans="1:7" x14ac:dyDescent="0.35">
      <c r="A494" s="9"/>
      <c r="D494" s="6"/>
    </row>
    <row r="495" spans="1:7" x14ac:dyDescent="0.35">
      <c r="A495" s="20" t="s">
        <v>57</v>
      </c>
      <c r="B495" s="1" t="s">
        <v>68</v>
      </c>
      <c r="C495" s="1">
        <v>0.17</v>
      </c>
      <c r="D495" s="1">
        <v>0.5</v>
      </c>
      <c r="E495" s="1">
        <v>0.3</v>
      </c>
      <c r="F495" s="1">
        <f t="shared" si="28"/>
        <v>0.15</v>
      </c>
      <c r="G495" s="1">
        <f>MAX(D495:D499)+D500+D501+D502</f>
        <v>23.5</v>
      </c>
    </row>
    <row r="496" spans="1:7" x14ac:dyDescent="0.35">
      <c r="A496" s="21"/>
      <c r="B496" s="1" t="s">
        <v>69</v>
      </c>
      <c r="C496" s="1">
        <v>9.15</v>
      </c>
      <c r="D496" s="1">
        <v>12.5</v>
      </c>
      <c r="E496" s="1">
        <v>0.4</v>
      </c>
      <c r="F496" s="1">
        <f t="shared" si="28"/>
        <v>5</v>
      </c>
      <c r="G496" s="1"/>
    </row>
    <row r="497" spans="1:7" x14ac:dyDescent="0.35">
      <c r="A497" s="21"/>
      <c r="B497" s="1" t="s">
        <v>70</v>
      </c>
      <c r="C497" s="1">
        <v>14.28</v>
      </c>
      <c r="D497" s="1">
        <v>16.8</v>
      </c>
      <c r="E497" s="1">
        <v>0.4</v>
      </c>
      <c r="F497" s="1">
        <f t="shared" si="28"/>
        <v>6.7200000000000006</v>
      </c>
      <c r="G497" s="1"/>
    </row>
    <row r="498" spans="1:7" x14ac:dyDescent="0.35">
      <c r="A498" s="21"/>
      <c r="B498" s="1" t="s">
        <v>71</v>
      </c>
      <c r="C498" s="1">
        <v>12</v>
      </c>
      <c r="D498" s="1">
        <v>17.5</v>
      </c>
      <c r="E498" s="1">
        <v>0.4</v>
      </c>
      <c r="F498" s="1">
        <f t="shared" si="28"/>
        <v>7</v>
      </c>
      <c r="G498" s="1"/>
    </row>
    <row r="499" spans="1:7" x14ac:dyDescent="0.35">
      <c r="A499" s="21"/>
      <c r="B499" s="1" t="s">
        <v>72</v>
      </c>
      <c r="C499" s="1"/>
      <c r="D499" s="1"/>
      <c r="E499" s="1"/>
      <c r="F499" s="1">
        <f t="shared" si="28"/>
        <v>0</v>
      </c>
      <c r="G499" s="1"/>
    </row>
    <row r="500" spans="1:7" x14ac:dyDescent="0.35">
      <c r="A500" s="21"/>
      <c r="B500" s="1" t="s">
        <v>64</v>
      </c>
      <c r="C500" s="1">
        <v>6.29</v>
      </c>
      <c r="D500" s="1">
        <v>2.5</v>
      </c>
      <c r="E500" s="1"/>
      <c r="F500" s="1">
        <f t="shared" si="28"/>
        <v>0</v>
      </c>
      <c r="G500" s="1"/>
    </row>
    <row r="501" spans="1:7" x14ac:dyDescent="0.35">
      <c r="A501" s="21"/>
      <c r="B501" s="1" t="s">
        <v>65</v>
      </c>
      <c r="C501" s="1">
        <v>6.42</v>
      </c>
      <c r="D501" s="1">
        <v>2</v>
      </c>
      <c r="E501" s="1">
        <v>0.5</v>
      </c>
      <c r="F501" s="1">
        <f t="shared" si="28"/>
        <v>1</v>
      </c>
      <c r="G501" s="1"/>
    </row>
    <row r="502" spans="1:7" x14ac:dyDescent="0.35">
      <c r="A502" s="22"/>
      <c r="B502" s="1" t="s">
        <v>66</v>
      </c>
      <c r="C502" s="1"/>
      <c r="D502" s="1">
        <v>1.5</v>
      </c>
      <c r="E502" s="1">
        <v>0.3</v>
      </c>
      <c r="F502" s="1">
        <f t="shared" si="28"/>
        <v>0.44999999999999996</v>
      </c>
      <c r="G502" s="1"/>
    </row>
    <row r="503" spans="1:7" x14ac:dyDescent="0.35">
      <c r="A503" s="9"/>
      <c r="B503" s="12"/>
      <c r="C503" s="12"/>
      <c r="D503" s="12"/>
      <c r="E503" s="12"/>
      <c r="F503" s="12"/>
      <c r="G503" s="12"/>
    </row>
    <row r="504" spans="1:7" x14ac:dyDescent="0.35">
      <c r="A504" s="23" t="s">
        <v>56</v>
      </c>
      <c r="B504" s="1" t="s">
        <v>68</v>
      </c>
      <c r="C504" s="1">
        <v>18.72</v>
      </c>
      <c r="D504" s="2">
        <v>20.05</v>
      </c>
      <c r="E504" s="1">
        <v>0.5</v>
      </c>
      <c r="F504" s="1">
        <f t="shared" ref="F504:F520" si="29">D504*E504</f>
        <v>10.025</v>
      </c>
      <c r="G504" s="1">
        <f>MAX(D504:D508)+D509+D510+D511</f>
        <v>42.3</v>
      </c>
    </row>
    <row r="505" spans="1:7" x14ac:dyDescent="0.35">
      <c r="A505" s="24"/>
      <c r="B505" s="1" t="s">
        <v>69</v>
      </c>
      <c r="C505" s="1">
        <v>35.659999999999997</v>
      </c>
      <c r="D505" s="2">
        <v>30</v>
      </c>
      <c r="E505" s="1">
        <v>0.5</v>
      </c>
      <c r="F505" s="1">
        <f t="shared" si="29"/>
        <v>15</v>
      </c>
      <c r="G505" s="1"/>
    </row>
    <row r="506" spans="1:7" x14ac:dyDescent="0.35">
      <c r="A506" s="24"/>
      <c r="B506" s="1" t="s">
        <v>70</v>
      </c>
      <c r="C506" s="1">
        <v>36.380000000000003</v>
      </c>
      <c r="D506" s="2">
        <v>28.1</v>
      </c>
      <c r="E506" s="1">
        <v>0.5</v>
      </c>
      <c r="F506" s="1">
        <f t="shared" si="29"/>
        <v>14.05</v>
      </c>
      <c r="G506" s="1"/>
    </row>
    <row r="507" spans="1:7" x14ac:dyDescent="0.35">
      <c r="A507" s="24"/>
      <c r="B507" s="1" t="s">
        <v>71</v>
      </c>
      <c r="C507" s="1"/>
      <c r="D507" s="2"/>
      <c r="E507" s="1"/>
      <c r="F507" s="1">
        <f t="shared" si="29"/>
        <v>0</v>
      </c>
      <c r="G507" s="1"/>
    </row>
    <row r="508" spans="1:7" x14ac:dyDescent="0.35">
      <c r="A508" s="24"/>
      <c r="B508" s="1" t="s">
        <v>72</v>
      </c>
      <c r="C508" s="1"/>
      <c r="D508" s="2"/>
      <c r="E508" s="1"/>
      <c r="F508" s="1">
        <f t="shared" si="29"/>
        <v>0</v>
      </c>
      <c r="G508" s="1"/>
    </row>
    <row r="509" spans="1:7" x14ac:dyDescent="0.35">
      <c r="A509" s="24"/>
      <c r="B509" s="1" t="s">
        <v>64</v>
      </c>
      <c r="C509" s="1">
        <v>18.82</v>
      </c>
      <c r="D509" s="2">
        <v>6</v>
      </c>
      <c r="E509" s="1">
        <v>0.5</v>
      </c>
      <c r="F509" s="1">
        <f t="shared" si="29"/>
        <v>3</v>
      </c>
      <c r="G509" s="1"/>
    </row>
    <row r="510" spans="1:7" x14ac:dyDescent="0.35">
      <c r="A510" s="24"/>
      <c r="B510" s="1" t="s">
        <v>65</v>
      </c>
      <c r="C510" s="1">
        <v>10.86</v>
      </c>
      <c r="D510" s="2">
        <v>3.3</v>
      </c>
      <c r="E510" s="1">
        <v>0.5</v>
      </c>
      <c r="F510" s="1">
        <f t="shared" si="29"/>
        <v>1.65</v>
      </c>
      <c r="G510" s="1"/>
    </row>
    <row r="511" spans="1:7" x14ac:dyDescent="0.35">
      <c r="A511" s="25"/>
      <c r="B511" s="1" t="s">
        <v>66</v>
      </c>
      <c r="C511" s="1"/>
      <c r="D511" s="2">
        <v>3</v>
      </c>
      <c r="E511" s="1">
        <v>0.4</v>
      </c>
      <c r="F511" s="1">
        <f t="shared" si="29"/>
        <v>1.2000000000000002</v>
      </c>
      <c r="G511" s="1"/>
    </row>
    <row r="512" spans="1:7" x14ac:dyDescent="0.35">
      <c r="A512" s="8"/>
      <c r="D512" s="6"/>
    </row>
    <row r="513" spans="1:7" x14ac:dyDescent="0.35">
      <c r="A513" s="23" t="s">
        <v>58</v>
      </c>
      <c r="B513" s="1" t="s">
        <v>68</v>
      </c>
      <c r="C513" s="1">
        <v>1.96</v>
      </c>
      <c r="D513" s="2">
        <v>2.8</v>
      </c>
      <c r="E513" s="1">
        <v>0.5</v>
      </c>
      <c r="F513" s="1">
        <f t="shared" si="29"/>
        <v>1.4</v>
      </c>
      <c r="G513" s="1">
        <f>MAX(D513:D517)+D518+D519+D520</f>
        <v>37.65</v>
      </c>
    </row>
    <row r="514" spans="1:7" x14ac:dyDescent="0.35">
      <c r="A514" s="24"/>
      <c r="B514" s="1" t="s">
        <v>69</v>
      </c>
      <c r="C514" s="1">
        <v>24.07</v>
      </c>
      <c r="D514" s="2">
        <v>23.5</v>
      </c>
      <c r="E514" s="1">
        <v>0.5</v>
      </c>
      <c r="F514" s="1">
        <f t="shared" si="29"/>
        <v>11.75</v>
      </c>
      <c r="G514" s="1"/>
    </row>
    <row r="515" spans="1:7" x14ac:dyDescent="0.35">
      <c r="A515" s="24"/>
      <c r="B515" s="1" t="s">
        <v>70</v>
      </c>
      <c r="C515" s="1">
        <v>31.92</v>
      </c>
      <c r="D515" s="2">
        <v>28.5</v>
      </c>
      <c r="E515" s="1">
        <v>0.5</v>
      </c>
      <c r="F515" s="1">
        <f t="shared" si="29"/>
        <v>14.25</v>
      </c>
      <c r="G515" s="1"/>
    </row>
    <row r="516" spans="1:7" x14ac:dyDescent="0.35">
      <c r="A516" s="24"/>
      <c r="B516" s="1" t="s">
        <v>71</v>
      </c>
      <c r="C516" s="1">
        <v>31.13</v>
      </c>
      <c r="D516" s="2">
        <v>26.3</v>
      </c>
      <c r="E516" s="1">
        <v>0.5</v>
      </c>
      <c r="F516" s="1">
        <f t="shared" si="29"/>
        <v>13.15</v>
      </c>
      <c r="G516" s="1"/>
    </row>
    <row r="517" spans="1:7" x14ac:dyDescent="0.35">
      <c r="A517" s="24"/>
      <c r="B517" s="1" t="s">
        <v>72</v>
      </c>
      <c r="C517" s="1"/>
      <c r="D517" s="2"/>
      <c r="E517" s="1"/>
      <c r="F517" s="1">
        <f t="shared" si="29"/>
        <v>0</v>
      </c>
      <c r="G517" s="1"/>
    </row>
    <row r="518" spans="1:7" x14ac:dyDescent="0.35">
      <c r="A518" s="24"/>
      <c r="B518" s="1" t="s">
        <v>64</v>
      </c>
      <c r="C518" s="1">
        <v>36.380000000000003</v>
      </c>
      <c r="D518" s="2">
        <v>5.05</v>
      </c>
      <c r="E518" s="1">
        <v>0.5</v>
      </c>
      <c r="F518" s="1">
        <f t="shared" si="29"/>
        <v>2.5249999999999999</v>
      </c>
      <c r="G518" s="1"/>
    </row>
    <row r="519" spans="1:7" x14ac:dyDescent="0.35">
      <c r="A519" s="24"/>
      <c r="B519" s="1" t="s">
        <v>65</v>
      </c>
      <c r="C519" s="7">
        <v>7.89</v>
      </c>
      <c r="D519" s="5">
        <v>1.6</v>
      </c>
      <c r="E519" s="1">
        <v>0.5</v>
      </c>
      <c r="F519" s="1">
        <f t="shared" si="29"/>
        <v>0.8</v>
      </c>
      <c r="G519" s="1"/>
    </row>
    <row r="520" spans="1:7" x14ac:dyDescent="0.35">
      <c r="A520" s="25"/>
      <c r="B520" s="1" t="s">
        <v>66</v>
      </c>
      <c r="C520" s="7"/>
      <c r="D520" s="5">
        <v>2.5</v>
      </c>
      <c r="E520" s="1">
        <v>0.5</v>
      </c>
      <c r="F520" s="1">
        <f t="shared" si="29"/>
        <v>1.25</v>
      </c>
      <c r="G520" s="1"/>
    </row>
    <row r="522" spans="1:7" x14ac:dyDescent="0.35">
      <c r="A522" s="20" t="s">
        <v>59</v>
      </c>
      <c r="B522" s="1" t="s">
        <v>68</v>
      </c>
      <c r="C522" s="1">
        <v>1.48</v>
      </c>
      <c r="D522" s="2">
        <v>2.4</v>
      </c>
      <c r="E522" s="1">
        <v>0.4</v>
      </c>
      <c r="F522" s="1">
        <f>D522*E522</f>
        <v>0.96</v>
      </c>
      <c r="G522" s="1">
        <f>MAX(D522:D526)+D527+D528+D529</f>
        <v>42.1</v>
      </c>
    </row>
    <row r="523" spans="1:7" x14ac:dyDescent="0.35">
      <c r="A523" s="21"/>
      <c r="B523" s="1" t="s">
        <v>69</v>
      </c>
      <c r="C523" s="1">
        <v>20.81</v>
      </c>
      <c r="D523" s="2">
        <v>21.7</v>
      </c>
      <c r="E523" s="1">
        <v>0.5</v>
      </c>
      <c r="F523" s="1">
        <f t="shared" ref="F523:F538" si="30">D523*E523</f>
        <v>10.85</v>
      </c>
      <c r="G523" s="1"/>
    </row>
    <row r="524" spans="1:7" x14ac:dyDescent="0.35">
      <c r="A524" s="21"/>
      <c r="B524" s="1" t="s">
        <v>70</v>
      </c>
      <c r="C524" s="1">
        <v>32.04</v>
      </c>
      <c r="D524" s="2">
        <v>27.5</v>
      </c>
      <c r="E524" s="1">
        <v>0.5</v>
      </c>
      <c r="F524" s="1">
        <f t="shared" si="30"/>
        <v>13.75</v>
      </c>
      <c r="G524" s="1"/>
    </row>
    <row r="525" spans="1:7" x14ac:dyDescent="0.35">
      <c r="A525" s="21"/>
      <c r="B525" s="1" t="s">
        <v>71</v>
      </c>
      <c r="C525" s="1">
        <v>28.42</v>
      </c>
      <c r="D525" s="2">
        <v>26.4</v>
      </c>
      <c r="E525" s="1">
        <v>0.5</v>
      </c>
      <c r="F525" s="1">
        <f t="shared" si="30"/>
        <v>13.2</v>
      </c>
      <c r="G525" s="1"/>
    </row>
    <row r="526" spans="1:7" x14ac:dyDescent="0.35">
      <c r="A526" s="21"/>
      <c r="B526" s="1" t="s">
        <v>72</v>
      </c>
      <c r="C526" s="1"/>
      <c r="D526" s="2"/>
      <c r="E526" s="1"/>
      <c r="F526" s="1">
        <f t="shared" si="30"/>
        <v>0</v>
      </c>
      <c r="G526" s="1"/>
    </row>
    <row r="527" spans="1:7" x14ac:dyDescent="0.35">
      <c r="A527" s="21"/>
      <c r="B527" s="1" t="s">
        <v>64</v>
      </c>
      <c r="C527" s="1">
        <v>23.16</v>
      </c>
      <c r="D527" s="2">
        <v>4.5</v>
      </c>
      <c r="E527" s="1">
        <v>0.5</v>
      </c>
      <c r="F527" s="1">
        <f t="shared" si="30"/>
        <v>2.25</v>
      </c>
      <c r="G527" s="1"/>
    </row>
    <row r="528" spans="1:7" x14ac:dyDescent="0.35">
      <c r="A528" s="21"/>
      <c r="B528" s="1" t="s">
        <v>65</v>
      </c>
      <c r="C528" s="1">
        <v>10.17</v>
      </c>
      <c r="D528" s="2">
        <v>3.1</v>
      </c>
      <c r="E528" s="1">
        <v>0.5</v>
      </c>
      <c r="F528" s="1">
        <f t="shared" si="30"/>
        <v>1.55</v>
      </c>
      <c r="G528" s="1"/>
    </row>
    <row r="529" spans="1:7" x14ac:dyDescent="0.35">
      <c r="A529" s="22"/>
      <c r="B529" s="1" t="s">
        <v>66</v>
      </c>
      <c r="C529" s="1"/>
      <c r="D529" s="2">
        <v>7</v>
      </c>
      <c r="E529" s="1">
        <v>0.3</v>
      </c>
      <c r="F529" s="1">
        <f t="shared" si="30"/>
        <v>2.1</v>
      </c>
      <c r="G529" s="1"/>
    </row>
    <row r="530" spans="1:7" x14ac:dyDescent="0.35">
      <c r="A530" s="4"/>
      <c r="D530" s="6"/>
    </row>
    <row r="531" spans="1:7" x14ac:dyDescent="0.35">
      <c r="A531" s="20" t="s">
        <v>60</v>
      </c>
      <c r="B531" s="1" t="s">
        <v>68</v>
      </c>
      <c r="C531" s="1">
        <v>0.6</v>
      </c>
      <c r="D531" s="1">
        <v>1.5</v>
      </c>
      <c r="E531" s="1">
        <v>0.3</v>
      </c>
      <c r="F531" s="1">
        <f t="shared" si="30"/>
        <v>0.44999999999999996</v>
      </c>
      <c r="G531" s="1">
        <f>MAX(D531:D535)+D536+D537+D538</f>
        <v>29.400000000000002</v>
      </c>
    </row>
    <row r="532" spans="1:7" x14ac:dyDescent="0.35">
      <c r="A532" s="21"/>
      <c r="B532" s="1" t="s">
        <v>69</v>
      </c>
      <c r="C532" s="1">
        <v>9.4</v>
      </c>
      <c r="D532" s="1">
        <v>15</v>
      </c>
      <c r="E532" s="1">
        <v>0.3</v>
      </c>
      <c r="F532" s="1">
        <f t="shared" si="30"/>
        <v>4.5</v>
      </c>
      <c r="G532" s="1"/>
    </row>
    <row r="533" spans="1:7" x14ac:dyDescent="0.35">
      <c r="A533" s="21"/>
      <c r="B533" s="1" t="s">
        <v>70</v>
      </c>
      <c r="C533" s="1">
        <v>11.12</v>
      </c>
      <c r="D533" s="1">
        <v>23.1</v>
      </c>
      <c r="E533" s="1">
        <v>0.3</v>
      </c>
      <c r="F533" s="1">
        <f t="shared" si="30"/>
        <v>6.9300000000000006</v>
      </c>
      <c r="G533" s="1"/>
    </row>
    <row r="534" spans="1:7" x14ac:dyDescent="0.35">
      <c r="A534" s="21"/>
      <c r="B534" s="1" t="s">
        <v>71</v>
      </c>
      <c r="C534" s="1"/>
      <c r="D534" s="1"/>
      <c r="E534" s="1"/>
      <c r="F534" s="1">
        <f t="shared" si="30"/>
        <v>0</v>
      </c>
      <c r="G534" s="1"/>
    </row>
    <row r="535" spans="1:7" x14ac:dyDescent="0.35">
      <c r="A535" s="21"/>
      <c r="B535" s="1" t="s">
        <v>72</v>
      </c>
      <c r="C535" s="1"/>
      <c r="D535" s="1"/>
      <c r="E535" s="1"/>
      <c r="F535" s="1">
        <f t="shared" si="30"/>
        <v>0</v>
      </c>
      <c r="G535" s="1"/>
    </row>
    <row r="536" spans="1:7" x14ac:dyDescent="0.35">
      <c r="A536" s="21"/>
      <c r="B536" s="1" t="s">
        <v>64</v>
      </c>
      <c r="C536" s="1">
        <v>7.71</v>
      </c>
      <c r="D536" s="1">
        <v>2.8</v>
      </c>
      <c r="E536" s="1">
        <v>0.3</v>
      </c>
      <c r="F536" s="1">
        <f t="shared" si="30"/>
        <v>0.84</v>
      </c>
      <c r="G536" s="1"/>
    </row>
    <row r="537" spans="1:7" x14ac:dyDescent="0.35">
      <c r="A537" s="21"/>
      <c r="B537" s="1" t="s">
        <v>65</v>
      </c>
      <c r="C537" s="1">
        <v>4.76</v>
      </c>
      <c r="D537" s="1">
        <v>1.5</v>
      </c>
      <c r="E537" s="1">
        <v>0.3</v>
      </c>
      <c r="F537" s="1">
        <f t="shared" si="30"/>
        <v>0.44999999999999996</v>
      </c>
      <c r="G537" s="1"/>
    </row>
    <row r="538" spans="1:7" x14ac:dyDescent="0.35">
      <c r="A538" s="22"/>
      <c r="B538" s="1" t="s">
        <v>66</v>
      </c>
      <c r="C538" s="1"/>
      <c r="D538" s="1">
        <v>2</v>
      </c>
      <c r="E538" s="1">
        <v>0.2</v>
      </c>
      <c r="F538" s="1">
        <f t="shared" si="30"/>
        <v>0.4</v>
      </c>
      <c r="G538" s="1"/>
    </row>
  </sheetData>
  <mergeCells count="58">
    <mergeCell ref="A18:A25"/>
    <mergeCell ref="A36:A43"/>
    <mergeCell ref="A27:A34"/>
    <mergeCell ref="A45:A52"/>
    <mergeCell ref="A54:A61"/>
    <mergeCell ref="A72:A79"/>
    <mergeCell ref="A63:A70"/>
    <mergeCell ref="A81:A88"/>
    <mergeCell ref="A90:A97"/>
    <mergeCell ref="A108:A115"/>
    <mergeCell ref="A99:A106"/>
    <mergeCell ref="A117:A124"/>
    <mergeCell ref="A126:A133"/>
    <mergeCell ref="A144:A151"/>
    <mergeCell ref="A135:A142"/>
    <mergeCell ref="A153:A160"/>
    <mergeCell ref="A162:A169"/>
    <mergeCell ref="A180:A187"/>
    <mergeCell ref="A171:A178"/>
    <mergeCell ref="A189:A196"/>
    <mergeCell ref="A198:A205"/>
    <mergeCell ref="A216:A223"/>
    <mergeCell ref="A207:A214"/>
    <mergeCell ref="A225:A232"/>
    <mergeCell ref="A234:A241"/>
    <mergeCell ref="A252:A259"/>
    <mergeCell ref="A243:A250"/>
    <mergeCell ref="A261:A268"/>
    <mergeCell ref="A270:A277"/>
    <mergeCell ref="A288:A295"/>
    <mergeCell ref="A279:A286"/>
    <mergeCell ref="A297:A304"/>
    <mergeCell ref="A306:A313"/>
    <mergeCell ref="A324:A331"/>
    <mergeCell ref="A315:A322"/>
    <mergeCell ref="A333:A340"/>
    <mergeCell ref="A342:A349"/>
    <mergeCell ref="A360:A367"/>
    <mergeCell ref="A351:A358"/>
    <mergeCell ref="A369:A376"/>
    <mergeCell ref="A378:A385"/>
    <mergeCell ref="A396:A403"/>
    <mergeCell ref="A387:A394"/>
    <mergeCell ref="A405:A412"/>
    <mergeCell ref="A414:A421"/>
    <mergeCell ref="A432:A439"/>
    <mergeCell ref="A423:A430"/>
    <mergeCell ref="A441:A448"/>
    <mergeCell ref="A450:A457"/>
    <mergeCell ref="A468:A475"/>
    <mergeCell ref="A522:A529"/>
    <mergeCell ref="A531:A538"/>
    <mergeCell ref="A459:A466"/>
    <mergeCell ref="A477:A484"/>
    <mergeCell ref="A486:A493"/>
    <mergeCell ref="A504:A511"/>
    <mergeCell ref="A495:A502"/>
    <mergeCell ref="A513:A5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roth</dc:creator>
  <cp:lastModifiedBy>María</cp:lastModifiedBy>
  <dcterms:created xsi:type="dcterms:W3CDTF">2024-02-23T13:27:55Z</dcterms:created>
  <dcterms:modified xsi:type="dcterms:W3CDTF">2024-12-17T11:25:12Z</dcterms:modified>
</cp:coreProperties>
</file>